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N:\DIV1\MTM TEAM (NEW)\RA work\Data\Long run dataset\Fiscal and other asset stocks data\BGS Database\"/>
    </mc:Choice>
  </mc:AlternateContent>
  <xr:revisionPtr revIDLastSave="0" documentId="13_ncr:1_{F95DBEF4-CC75-40F3-AB77-D5B65D7A3CE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GSIndices1975Onward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604" i="1" l="1"/>
  <c r="E605" i="1"/>
  <c r="E606" i="1"/>
  <c r="C606" i="1"/>
  <c r="C605" i="1"/>
  <c r="C604" i="1"/>
  <c r="E603" i="1"/>
  <c r="C603" i="1"/>
  <c r="D600" i="1" l="1"/>
  <c r="E600" i="1" s="1"/>
  <c r="D601" i="1"/>
  <c r="E601" i="1" s="1"/>
  <c r="D602" i="1"/>
  <c r="E602" i="1" s="1"/>
  <c r="D599" i="1"/>
  <c r="E599" i="1" s="1"/>
  <c r="C597" i="1"/>
  <c r="C598" i="1"/>
  <c r="E531" i="1"/>
  <c r="E532" i="1"/>
  <c r="E533" i="1"/>
  <c r="E534" i="1"/>
  <c r="E535" i="1"/>
  <c r="E536" i="1"/>
  <c r="E537" i="1"/>
  <c r="E538" i="1"/>
  <c r="E539" i="1"/>
  <c r="E540" i="1"/>
  <c r="E541" i="1"/>
  <c r="E542" i="1"/>
  <c r="E543" i="1"/>
  <c r="E544" i="1"/>
  <c r="E545" i="1"/>
  <c r="E546" i="1"/>
  <c r="E547" i="1"/>
  <c r="E548" i="1"/>
  <c r="E549" i="1"/>
  <c r="E550" i="1"/>
  <c r="E551" i="1"/>
  <c r="E552" i="1"/>
  <c r="E553" i="1"/>
  <c r="E554" i="1"/>
  <c r="E555" i="1"/>
  <c r="E556" i="1"/>
  <c r="E557" i="1"/>
  <c r="E558" i="1"/>
  <c r="E559" i="1"/>
  <c r="E560" i="1"/>
  <c r="E561" i="1"/>
  <c r="E562" i="1"/>
  <c r="E563" i="1"/>
  <c r="E564" i="1"/>
  <c r="E565" i="1"/>
  <c r="E566" i="1"/>
  <c r="E567" i="1"/>
  <c r="E568" i="1"/>
  <c r="E569" i="1"/>
  <c r="E570" i="1"/>
  <c r="E571" i="1"/>
  <c r="E572" i="1"/>
  <c r="E573" i="1"/>
  <c r="E574" i="1"/>
  <c r="E575" i="1"/>
  <c r="E576" i="1"/>
  <c r="E577" i="1"/>
  <c r="E578" i="1"/>
  <c r="E579" i="1"/>
  <c r="E580" i="1"/>
  <c r="E581" i="1"/>
  <c r="E582" i="1"/>
  <c r="E583" i="1"/>
  <c r="E584" i="1"/>
  <c r="E585" i="1"/>
  <c r="E586" i="1"/>
  <c r="E587" i="1"/>
  <c r="E588" i="1"/>
  <c r="E589" i="1"/>
  <c r="E590" i="1"/>
  <c r="E591" i="1"/>
  <c r="E592" i="1"/>
  <c r="E593" i="1"/>
  <c r="E594" i="1"/>
  <c r="E595" i="1"/>
  <c r="E596" i="1"/>
  <c r="E597" i="1"/>
  <c r="E598" i="1"/>
  <c r="C600" i="1"/>
  <c r="C601" i="1"/>
  <c r="C602" i="1"/>
  <c r="C599" i="1"/>
  <c r="C7" i="1"/>
  <c r="C5" i="1"/>
  <c r="C549" i="1" l="1"/>
  <c r="C548" i="1"/>
  <c r="C547" i="1"/>
  <c r="C546" i="1"/>
  <c r="C545" i="1"/>
  <c r="C544" i="1"/>
  <c r="C543" i="1"/>
  <c r="C542" i="1"/>
  <c r="C541" i="1"/>
  <c r="C540" i="1"/>
  <c r="C539" i="1"/>
  <c r="C538" i="1"/>
  <c r="C537" i="1"/>
  <c r="C536" i="1"/>
  <c r="C535" i="1"/>
  <c r="C534" i="1"/>
  <c r="C533" i="1"/>
  <c r="C532" i="1"/>
  <c r="C531" i="1"/>
  <c r="C530" i="1"/>
  <c r="C529" i="1"/>
  <c r="C528" i="1"/>
  <c r="C527" i="1"/>
  <c r="C526" i="1"/>
  <c r="C525" i="1"/>
  <c r="C524" i="1"/>
  <c r="C523" i="1"/>
  <c r="C522" i="1"/>
  <c r="C521" i="1"/>
  <c r="C520" i="1"/>
  <c r="C519" i="1"/>
  <c r="C518" i="1"/>
  <c r="C517" i="1"/>
  <c r="C516" i="1"/>
  <c r="C515" i="1"/>
  <c r="C514" i="1"/>
  <c r="C513" i="1"/>
  <c r="C512" i="1"/>
  <c r="C511" i="1"/>
  <c r="C510" i="1"/>
  <c r="C509" i="1"/>
  <c r="C508" i="1"/>
  <c r="C507" i="1"/>
  <c r="C506" i="1"/>
  <c r="C505" i="1"/>
  <c r="C504" i="1"/>
  <c r="C503" i="1"/>
  <c r="C502" i="1"/>
  <c r="C501" i="1"/>
  <c r="C500" i="1"/>
  <c r="C499" i="1"/>
  <c r="C498" i="1"/>
  <c r="C497" i="1"/>
  <c r="C496" i="1"/>
  <c r="C495" i="1"/>
  <c r="C494" i="1"/>
  <c r="C490" i="1"/>
  <c r="C488" i="1"/>
  <c r="C487" i="1"/>
  <c r="C484" i="1"/>
  <c r="C481" i="1"/>
  <c r="C479" i="1"/>
  <c r="C476" i="1"/>
  <c r="C473" i="1"/>
  <c r="C472" i="1"/>
  <c r="C471" i="1"/>
  <c r="C470" i="1"/>
  <c r="C469" i="1"/>
  <c r="C468" i="1"/>
  <c r="C467" i="1"/>
  <c r="C466" i="1"/>
  <c r="C465" i="1"/>
  <c r="C464" i="1"/>
  <c r="C463" i="1"/>
  <c r="C462" i="1"/>
  <c r="C461" i="1"/>
  <c r="C460" i="1"/>
  <c r="C459" i="1"/>
  <c r="C458" i="1"/>
  <c r="C457" i="1"/>
  <c r="C456" i="1"/>
  <c r="C455" i="1"/>
  <c r="C454" i="1"/>
  <c r="C453" i="1"/>
  <c r="C452" i="1"/>
  <c r="C451" i="1"/>
  <c r="C450" i="1"/>
  <c r="C449" i="1"/>
  <c r="C448" i="1"/>
  <c r="C447" i="1"/>
  <c r="C446" i="1"/>
  <c r="C445" i="1"/>
  <c r="C444" i="1"/>
  <c r="C443" i="1"/>
  <c r="C442" i="1"/>
  <c r="C441" i="1"/>
  <c r="C440" i="1"/>
  <c r="C439" i="1"/>
  <c r="C438" i="1"/>
  <c r="C437" i="1"/>
  <c r="C436" i="1"/>
  <c r="C435" i="1"/>
  <c r="C434" i="1"/>
  <c r="C433" i="1"/>
  <c r="C432" i="1"/>
  <c r="C431" i="1"/>
  <c r="C430" i="1"/>
  <c r="C429" i="1"/>
  <c r="C428" i="1"/>
  <c r="C427" i="1"/>
  <c r="C426" i="1"/>
  <c r="C425" i="1"/>
  <c r="C424" i="1"/>
  <c r="C423" i="1"/>
  <c r="C422" i="1"/>
  <c r="C421" i="1"/>
  <c r="C420" i="1"/>
  <c r="C419" i="1"/>
  <c r="C418" i="1"/>
  <c r="C417" i="1"/>
  <c r="C416" i="1"/>
  <c r="C415" i="1"/>
  <c r="E530" i="1"/>
  <c r="E529" i="1"/>
  <c r="E528" i="1"/>
  <c r="E527" i="1"/>
  <c r="E526" i="1"/>
  <c r="E525" i="1"/>
  <c r="E524" i="1"/>
  <c r="E523" i="1"/>
  <c r="E522" i="1"/>
  <c r="E521" i="1"/>
  <c r="E520" i="1"/>
  <c r="E519" i="1"/>
  <c r="E518" i="1"/>
  <c r="E517" i="1"/>
  <c r="E516" i="1" l="1"/>
  <c r="E515" i="1"/>
  <c r="E514" i="1"/>
  <c r="E513" i="1"/>
  <c r="E512" i="1"/>
  <c r="E511" i="1"/>
  <c r="E510" i="1"/>
  <c r="E509" i="1"/>
  <c r="E508" i="1"/>
  <c r="E507" i="1"/>
  <c r="E506" i="1"/>
  <c r="E505" i="1"/>
  <c r="E504" i="1"/>
  <c r="E503" i="1"/>
  <c r="E502" i="1"/>
  <c r="E501" i="1"/>
  <c r="E500" i="1"/>
  <c r="E499" i="1"/>
  <c r="E498" i="1"/>
  <c r="E497" i="1"/>
  <c r="E496" i="1"/>
  <c r="E495" i="1"/>
  <c r="E494" i="1"/>
  <c r="E493" i="1"/>
  <c r="E492" i="1"/>
  <c r="E491" i="1"/>
  <c r="E490" i="1"/>
  <c r="E489" i="1"/>
  <c r="E488" i="1"/>
  <c r="E487" i="1"/>
  <c r="E486" i="1"/>
  <c r="E485" i="1"/>
  <c r="E484" i="1"/>
  <c r="E483" i="1"/>
  <c r="E482" i="1"/>
  <c r="E481" i="1"/>
  <c r="E480" i="1"/>
  <c r="E479" i="1"/>
  <c r="E478" i="1"/>
  <c r="E477" i="1"/>
  <c r="E476" i="1"/>
  <c r="E475" i="1"/>
  <c r="E474" i="1"/>
  <c r="E473" i="1"/>
  <c r="E472" i="1"/>
  <c r="E471" i="1"/>
  <c r="E470" i="1"/>
  <c r="E469" i="1"/>
  <c r="E468" i="1"/>
  <c r="E467" i="1"/>
  <c r="E466" i="1"/>
  <c r="E465" i="1"/>
  <c r="E464" i="1"/>
  <c r="E463" i="1"/>
  <c r="E462" i="1"/>
  <c r="E461" i="1"/>
  <c r="E460" i="1"/>
  <c r="E459" i="1"/>
  <c r="E458" i="1"/>
  <c r="E457" i="1"/>
  <c r="E456" i="1"/>
  <c r="E455" i="1"/>
  <c r="E454" i="1"/>
  <c r="E453" i="1"/>
  <c r="E452" i="1"/>
  <c r="E451" i="1"/>
  <c r="E450" i="1"/>
  <c r="E449" i="1"/>
  <c r="E448" i="1"/>
  <c r="E447" i="1"/>
  <c r="E446" i="1"/>
  <c r="E445" i="1"/>
  <c r="E444" i="1"/>
  <c r="E443" i="1"/>
  <c r="E442" i="1"/>
  <c r="E441" i="1"/>
  <c r="E440" i="1"/>
  <c r="E439" i="1"/>
  <c r="E438" i="1"/>
  <c r="E437" i="1"/>
  <c r="E436" i="1"/>
  <c r="E435" i="1"/>
  <c r="E434" i="1"/>
  <c r="E433" i="1"/>
  <c r="E432" i="1"/>
  <c r="E431" i="1"/>
  <c r="E430" i="1"/>
  <c r="E429" i="1"/>
  <c r="E428" i="1"/>
  <c r="E427" i="1"/>
  <c r="E426" i="1"/>
  <c r="E425" i="1"/>
  <c r="E424" i="1"/>
  <c r="E423" i="1"/>
  <c r="E422" i="1"/>
  <c r="E421" i="1"/>
  <c r="E420" i="1"/>
  <c r="E419" i="1"/>
  <c r="E418" i="1"/>
  <c r="E417" i="1"/>
  <c r="E416" i="1"/>
  <c r="E415" i="1"/>
  <c r="E414" i="1"/>
  <c r="E413" i="1"/>
  <c r="E412" i="1"/>
  <c r="E411" i="1"/>
  <c r="E410" i="1"/>
  <c r="E409" i="1"/>
  <c r="E408" i="1"/>
  <c r="E407" i="1"/>
  <c r="E406" i="1"/>
  <c r="E405" i="1"/>
  <c r="E404" i="1"/>
  <c r="E403" i="1"/>
  <c r="E402" i="1"/>
  <c r="E401" i="1"/>
  <c r="E400" i="1"/>
  <c r="E399" i="1"/>
  <c r="E398" i="1"/>
  <c r="E397" i="1"/>
  <c r="E396" i="1"/>
  <c r="E395" i="1"/>
  <c r="E394" i="1"/>
  <c r="E393" i="1"/>
  <c r="E392" i="1"/>
  <c r="E391" i="1"/>
  <c r="E390" i="1"/>
  <c r="E389" i="1"/>
  <c r="E388" i="1"/>
  <c r="E387" i="1"/>
  <c r="E386" i="1"/>
  <c r="E385" i="1"/>
  <c r="E384" i="1"/>
  <c r="E383" i="1"/>
  <c r="E382" i="1"/>
  <c r="E381" i="1"/>
  <c r="E380" i="1"/>
  <c r="E379" i="1"/>
  <c r="E378" i="1"/>
  <c r="E377" i="1"/>
  <c r="E376" i="1"/>
  <c r="E375" i="1"/>
  <c r="E374" i="1"/>
  <c r="E373" i="1"/>
  <c r="E372" i="1"/>
  <c r="E371" i="1"/>
  <c r="E370" i="1"/>
  <c r="E369" i="1"/>
  <c r="E368" i="1"/>
  <c r="E367" i="1"/>
  <c r="E366" i="1"/>
  <c r="E365" i="1"/>
  <c r="E364" i="1"/>
  <c r="E363" i="1"/>
  <c r="E362" i="1"/>
  <c r="E361" i="1"/>
  <c r="E360" i="1"/>
  <c r="E359" i="1"/>
  <c r="E358" i="1"/>
  <c r="E357" i="1"/>
  <c r="E356" i="1"/>
  <c r="E355" i="1"/>
  <c r="E354" i="1"/>
  <c r="E353" i="1"/>
  <c r="E352" i="1"/>
  <c r="E351" i="1"/>
  <c r="E350" i="1"/>
  <c r="E349" i="1"/>
  <c r="E348" i="1"/>
  <c r="E347" i="1"/>
  <c r="E346" i="1"/>
  <c r="E345" i="1"/>
  <c r="E344" i="1"/>
  <c r="E343" i="1"/>
  <c r="E342" i="1"/>
  <c r="E341" i="1"/>
  <c r="E340" i="1"/>
  <c r="E339" i="1"/>
  <c r="E338" i="1"/>
  <c r="E337" i="1"/>
  <c r="E336" i="1"/>
  <c r="E335" i="1"/>
  <c r="E334" i="1"/>
  <c r="E333" i="1"/>
  <c r="E332" i="1"/>
  <c r="E331" i="1"/>
  <c r="E330" i="1"/>
  <c r="E329" i="1"/>
  <c r="E328" i="1"/>
  <c r="E327" i="1"/>
  <c r="E326" i="1"/>
  <c r="E325" i="1"/>
  <c r="E324" i="1"/>
  <c r="E323" i="1"/>
  <c r="E322" i="1"/>
  <c r="E321" i="1"/>
  <c r="E320" i="1"/>
  <c r="E319" i="1"/>
  <c r="E318" i="1"/>
  <c r="E317" i="1"/>
  <c r="E316" i="1"/>
  <c r="E315" i="1"/>
  <c r="E314" i="1"/>
  <c r="E313" i="1"/>
  <c r="E312" i="1"/>
  <c r="E311" i="1"/>
  <c r="E310" i="1"/>
  <c r="E309" i="1"/>
  <c r="E308" i="1"/>
  <c r="E307" i="1"/>
  <c r="E306" i="1"/>
  <c r="E305" i="1"/>
  <c r="E304" i="1"/>
  <c r="E303" i="1"/>
  <c r="E302" i="1"/>
  <c r="E301" i="1"/>
  <c r="E300" i="1"/>
  <c r="E299" i="1"/>
  <c r="E298" i="1"/>
  <c r="E297" i="1"/>
  <c r="E296" i="1"/>
  <c r="E295" i="1"/>
  <c r="E294" i="1"/>
  <c r="E293" i="1"/>
  <c r="E292" i="1"/>
  <c r="E291" i="1"/>
  <c r="E290" i="1"/>
  <c r="E289" i="1"/>
  <c r="E288" i="1"/>
  <c r="E287" i="1"/>
  <c r="E286" i="1"/>
  <c r="E285" i="1"/>
  <c r="E284" i="1"/>
  <c r="E283" i="1"/>
  <c r="E282" i="1"/>
  <c r="E281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C414" i="1"/>
  <c r="C413" i="1"/>
  <c r="C412" i="1"/>
  <c r="C411" i="1"/>
  <c r="C410" i="1"/>
  <c r="C409" i="1"/>
  <c r="C408" i="1"/>
  <c r="C407" i="1"/>
  <c r="C406" i="1"/>
  <c r="C405" i="1"/>
  <c r="C404" i="1"/>
  <c r="C403" i="1"/>
  <c r="B491" i="1" l="1"/>
  <c r="C491" i="1" s="1"/>
  <c r="B489" i="1"/>
  <c r="C489" i="1" s="1"/>
  <c r="B485" i="1"/>
  <c r="C485" i="1" s="1"/>
  <c r="B474" i="1"/>
  <c r="C474" i="1" s="1"/>
  <c r="B477" i="1"/>
  <c r="C477" i="1" s="1"/>
  <c r="B480" i="1"/>
  <c r="C480" i="1" s="1"/>
  <c r="B482" i="1"/>
  <c r="C482" i="1" s="1"/>
  <c r="C3" i="1"/>
  <c r="E3" i="1"/>
  <c r="C4" i="1"/>
  <c r="E4" i="1"/>
  <c r="C6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N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B478" i="1" l="1"/>
  <c r="C478" i="1" s="1"/>
  <c r="B483" i="1"/>
  <c r="C483" i="1" s="1"/>
  <c r="B475" i="1"/>
  <c r="C475" i="1" s="1"/>
  <c r="B492" i="1"/>
  <c r="C492" i="1" s="1"/>
  <c r="B486" i="1"/>
  <c r="C486" i="1" s="1"/>
  <c r="B493" i="1" l="1"/>
  <c r="C493" i="1" s="1"/>
</calcChain>
</file>

<file path=xl/sharedStrings.xml><?xml version="1.0" encoding="utf-8"?>
<sst xmlns="http://schemas.openxmlformats.org/spreadsheetml/2006/main" count="1667" uniqueCount="108">
  <si>
    <t>Worksheet name:</t>
  </si>
  <si>
    <t>Gilts</t>
  </si>
  <si>
    <t>Price indices</t>
  </si>
  <si>
    <t>Count</t>
  </si>
  <si>
    <t>Index</t>
  </si>
  <si>
    <t>acc int</t>
  </si>
  <si>
    <t>xd adj ytd</t>
  </si>
  <si>
    <t>TRI</t>
  </si>
  <si>
    <t>Yield</t>
  </si>
  <si>
    <t>Duration</t>
  </si>
  <si>
    <t>%Weight</t>
  </si>
  <si>
    <t>Yield indices</t>
  </si>
  <si>
    <t>Low coupons</t>
  </si>
  <si>
    <t>20 years commences April 1991</t>
  </si>
  <si>
    <t>Medium coupons</t>
  </si>
  <si>
    <t>High coupons</t>
  </si>
  <si>
    <t>Irredeemables</t>
  </si>
  <si>
    <t>Bands</t>
  </si>
  <si>
    <t>Numbers</t>
  </si>
  <si>
    <t>Debs and Loans</t>
  </si>
  <si>
    <t xml:space="preserve">Preference </t>
  </si>
  <si>
    <t>Index-linked</t>
  </si>
  <si>
    <t>0% inflation</t>
  </si>
  <si>
    <t>5% inflation</t>
  </si>
  <si>
    <t>10% inflation</t>
  </si>
  <si>
    <t>Bank Base Rate</t>
  </si>
  <si>
    <t>Quote date</t>
  </si>
  <si>
    <t>Weekday</t>
  </si>
  <si>
    <t>Settlement</t>
  </si>
  <si>
    <t>Up to 5 years</t>
  </si>
  <si>
    <t>5-10 years</t>
  </si>
  <si>
    <t>10-15 years</t>
  </si>
  <si>
    <t>5-15 years</t>
  </si>
  <si>
    <t>Over 15 years</t>
  </si>
  <si>
    <t>All stocks</t>
  </si>
  <si>
    <t>5 yrs</t>
  </si>
  <si>
    <t>10 yrs</t>
  </si>
  <si>
    <t>15 yrs</t>
  </si>
  <si>
    <t>20 yrs</t>
  </si>
  <si>
    <t>45 yrs</t>
  </si>
  <si>
    <t>Irred</t>
  </si>
  <si>
    <t>25 yrs</t>
  </si>
  <si>
    <t>Irredeemables (average)</t>
  </si>
  <si>
    <t>Irredeemables (long of high coupon)</t>
  </si>
  <si>
    <t>Low</t>
  </si>
  <si>
    <t>Medium</t>
  </si>
  <si>
    <t>High</t>
  </si>
  <si>
    <t>Irredeemable</t>
  </si>
  <si>
    <t>Over 5 years</t>
  </si>
  <si>
    <t>5-15 Years</t>
  </si>
  <si>
    <t>Rate</t>
  </si>
  <si>
    <t>3 to 5 1/4</t>
  </si>
  <si>
    <t>5 1/2 to 8 3/4</t>
  </si>
  <si>
    <t>9 to 13 1/4</t>
  </si>
  <si>
    <t>3 to 5 1/2</t>
  </si>
  <si>
    <t>5 3/4 to 9</t>
  </si>
  <si>
    <t>9 1/2 to 13 1/4</t>
  </si>
  <si>
    <t>3 to 5 3/4</t>
  </si>
  <si>
    <t>6 to 9 3/4</t>
  </si>
  <si>
    <t>10 1/2 to 15 1/2</t>
  </si>
  <si>
    <t>3 to 6</t>
  </si>
  <si>
    <t>6 1/2 to 10 1/2</t>
  </si>
  <si>
    <t>11 1/2 to 15 1/2</t>
  </si>
  <si>
    <t>3 to 6 1/2</t>
  </si>
  <si>
    <t>6 3/4 to 11 1/2</t>
  </si>
  <si>
    <t>11 3/4 to 15 1/2</t>
  </si>
  <si>
    <t>3 to 6 3/4</t>
  </si>
  <si>
    <t>7 3/4 to 11 1/2</t>
  </si>
  <si>
    <t>7 3/4 to 10 1/2</t>
  </si>
  <si>
    <t>3 to 7 3/4</t>
  </si>
  <si>
    <t>8 to 10 1/2</t>
  </si>
  <si>
    <t>8 to 11 3/4</t>
  </si>
  <si>
    <t>12 to 15 1/2</t>
  </si>
  <si>
    <t>3 to 8 1/4</t>
  </si>
  <si>
    <t>8 1/2 to 12</t>
  </si>
  <si>
    <t>12 1/4 to 15 1/2</t>
  </si>
  <si>
    <t>3 to 8 1/2</t>
  </si>
  <si>
    <t>8 3/4 to 12</t>
  </si>
  <si>
    <t>8 1/2 to 11 3/4</t>
  </si>
  <si>
    <t>12  to 15 1/2</t>
  </si>
  <si>
    <t>3 to 8 3/4</t>
  </si>
  <si>
    <t>9 to 12</t>
  </si>
  <si>
    <t>12 1/4  to 15 1/2</t>
  </si>
  <si>
    <t>3 to 9</t>
  </si>
  <si>
    <t>9 1/4 to 12 1/4</t>
  </si>
  <si>
    <t>12 1/2 to 15 1/2</t>
  </si>
  <si>
    <t>3 to 9 1/4</t>
  </si>
  <si>
    <t>9 1/2 to 12 1/4</t>
  </si>
  <si>
    <t>2 1/2 to 9 1/2</t>
  </si>
  <si>
    <t>9 3/4to 12 1/4</t>
  </si>
  <si>
    <t>2 1/2 to 9 3/4</t>
  </si>
  <si>
    <t>10 to 12</t>
  </si>
  <si>
    <t>0 to 7 3/4</t>
  </si>
  <si>
    <t>8 to 10 3/4</t>
  </si>
  <si>
    <t>11 to</t>
  </si>
  <si>
    <t>0-7 3/4%</t>
  </si>
  <si>
    <t>8-10 3/%</t>
  </si>
  <si>
    <t>11%+</t>
  </si>
  <si>
    <t>Big changes start in Nov 1998</t>
  </si>
  <si>
    <t>END</t>
  </si>
  <si>
    <t>Friday</t>
  </si>
  <si>
    <t>Monday</t>
  </si>
  <si>
    <t>Tuesday</t>
  </si>
  <si>
    <t>Wednesday</t>
  </si>
  <si>
    <t>Thursday</t>
  </si>
  <si>
    <t>Corrections 31 March 1999 in bold</t>
  </si>
  <si>
    <t>Monthly 1975 onwards</t>
  </si>
  <si>
    <t>As at end March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</si>
</sst>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\ mmm\ yyyy"/>
    <numFmt numFmtId="165" formatCode="dddd"/>
    <numFmt numFmtId="166" formatCode="#0.00"/>
    <numFmt numFmtId="167" formatCode="#0.00000"/>
    <numFmt numFmtId="168" formatCode="0.0000"/>
  </numFmts>
  <fonts count="7" x14ac:knownFonts="1">
    <font>
      <sz val="11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5" fillId="0" borderId="0"/>
    <xf numFmtId="0" fontId="4" fillId="0" borderId="0"/>
  </cellStyleXfs>
  <cellXfs count="47">
    <xf numFmtId="0" fontId="0" fillId="0" borderId="0" xfId="0"/>
    <xf numFmtId="0" fontId="1" fillId="0" borderId="0" xfId="0" applyFont="1"/>
    <xf numFmtId="2" fontId="1" fillId="0" borderId="0" xfId="0" applyNumberFormat="1" applyFont="1"/>
    <xf numFmtId="2" fontId="2" fillId="0" borderId="0" xfId="0" applyNumberFormat="1" applyFont="1"/>
    <xf numFmtId="0" fontId="2" fillId="0" borderId="0" xfId="0" applyFont="1"/>
    <xf numFmtId="9" fontId="2" fillId="0" borderId="0" xfId="0" applyNumberFormat="1" applyFont="1"/>
    <xf numFmtId="164" fontId="1" fillId="0" borderId="0" xfId="0" applyNumberFormat="1" applyFont="1"/>
    <xf numFmtId="0" fontId="3" fillId="0" borderId="0" xfId="0" applyFont="1"/>
    <xf numFmtId="2" fontId="3" fillId="0" borderId="0" xfId="0" applyNumberFormat="1" applyFont="1"/>
    <xf numFmtId="164" fontId="1" fillId="0" borderId="0" xfId="0" applyNumberFormat="1" applyFont="1" applyAlignment="1">
      <alignment horizontal="right"/>
    </xf>
    <xf numFmtId="1" fontId="1" fillId="0" borderId="0" xfId="0" applyNumberFormat="1" applyFont="1"/>
    <xf numFmtId="165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" fillId="0" borderId="0" xfId="0" applyFont="1" applyAlignment="1">
      <alignment wrapText="1"/>
    </xf>
    <xf numFmtId="2" fontId="1" fillId="0" borderId="0" xfId="0" applyNumberFormat="1" applyFont="1" applyAlignment="1">
      <alignment wrapText="1"/>
    </xf>
    <xf numFmtId="4" fontId="1" fillId="0" borderId="0" xfId="0" applyNumberFormat="1" applyFont="1"/>
    <xf numFmtId="4" fontId="1" fillId="0" borderId="0" xfId="0" applyNumberFormat="1" applyFont="1" applyAlignment="1">
      <alignment wrapText="1"/>
    </xf>
    <xf numFmtId="0" fontId="2" fillId="0" borderId="0" xfId="0" applyFont="1" applyAlignment="1">
      <alignment horizontal="center" vertical="center" wrapText="1"/>
    </xf>
    <xf numFmtId="2" fontId="2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Continuous"/>
    </xf>
    <xf numFmtId="0" fontId="1" fillId="0" borderId="0" xfId="0" applyFont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6" fontId="2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wrapText="1"/>
    </xf>
    <xf numFmtId="2" fontId="3" fillId="0" borderId="0" xfId="0" applyNumberFormat="1" applyFont="1" applyAlignment="1">
      <alignment wrapText="1"/>
    </xf>
    <xf numFmtId="166" fontId="1" fillId="0" borderId="0" xfId="2" applyNumberFormat="1" applyFont="1"/>
    <xf numFmtId="4" fontId="2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16" fontId="2" fillId="0" borderId="0" xfId="0" applyNumberFormat="1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0" fontId="1" fillId="0" borderId="0" xfId="2" applyFont="1"/>
    <xf numFmtId="2" fontId="1" fillId="0" borderId="0" xfId="2" applyNumberFormat="1" applyFont="1"/>
    <xf numFmtId="0" fontId="1" fillId="0" borderId="0" xfId="0" applyFont="1" applyAlignment="1">
      <alignment horizontal="right"/>
    </xf>
    <xf numFmtId="4" fontId="1" fillId="0" borderId="0" xfId="0" applyNumberFormat="1" applyFont="1" applyAlignment="1">
      <alignment horizontal="right"/>
    </xf>
    <xf numFmtId="0" fontId="1" fillId="0" borderId="0" xfId="0" applyFont="1" applyAlignment="1">
      <alignment vertical="top"/>
    </xf>
    <xf numFmtId="1" fontId="1" fillId="0" borderId="0" xfId="0" applyNumberFormat="1" applyFont="1" applyAlignment="1">
      <alignment wrapText="1"/>
    </xf>
    <xf numFmtId="166" fontId="1" fillId="0" borderId="0" xfId="0" applyNumberFormat="1" applyFont="1"/>
    <xf numFmtId="0" fontId="1" fillId="0" borderId="0" xfId="0" applyFont="1" applyAlignment="1">
      <alignment vertical="center"/>
    </xf>
    <xf numFmtId="2" fontId="1" fillId="0" borderId="0" xfId="0" applyNumberFormat="1" applyFont="1" applyAlignment="1">
      <alignment vertical="center"/>
    </xf>
    <xf numFmtId="167" fontId="1" fillId="0" borderId="0" xfId="0" applyNumberFormat="1" applyFont="1"/>
    <xf numFmtId="13" fontId="1" fillId="0" borderId="0" xfId="0" applyNumberFormat="1" applyFont="1" applyAlignment="1">
      <alignment horizontal="right"/>
    </xf>
    <xf numFmtId="13" fontId="2" fillId="0" borderId="0" xfId="0" applyNumberFormat="1" applyFont="1" applyAlignment="1">
      <alignment horizontal="right"/>
    </xf>
    <xf numFmtId="13" fontId="1" fillId="0" borderId="0" xfId="0" applyNumberFormat="1" applyFont="1"/>
    <xf numFmtId="168" fontId="1" fillId="0" borderId="0" xfId="0" applyNumberFormat="1" applyFont="1"/>
    <xf numFmtId="164" fontId="2" fillId="0" borderId="0" xfId="0" applyNumberFormat="1" applyFont="1"/>
    <xf numFmtId="12" fontId="1" fillId="0" borderId="0" xfId="0" applyNumberFormat="1" applyFont="1"/>
  </cellXfs>
  <cellStyles count="3">
    <cellStyle name="Normal" xfId="0" builtinId="0"/>
    <cellStyle name="Normal 16" xfId="1" xr:uid="{00000000-0005-0000-0000-000001000000}"/>
    <cellStyle name="Normal_BGSIndices1975Onwards" xfId="2" xr:uid="{00000000-0005-0000-0000-000003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419100</xdr:colOff>
      <xdr:row>423</xdr:row>
      <xdr:rowOff>0</xdr:rowOff>
    </xdr:from>
    <xdr:to>
      <xdr:col>13</xdr:col>
      <xdr:colOff>87641</xdr:colOff>
      <xdr:row>424</xdr:row>
      <xdr:rowOff>11440</xdr:rowOff>
    </xdr:to>
    <xdr:sp macro="" textlink="">
      <xdr:nvSpPr>
        <xdr:cNvPr id="1295" name="AutoShape 1" descr="go">
          <a:extLst>
            <a:ext uri="{FF2B5EF4-FFF2-40B4-BE49-F238E27FC236}">
              <a16:creationId xmlns:a16="http://schemas.microsoft.com/office/drawing/2014/main" id="{F60C3576-4B85-4F0D-A326-23B2DF146C2F}"/>
            </a:ext>
          </a:extLst>
        </xdr:cNvPr>
        <xdr:cNvSpPr>
          <a:spLocks noChangeAspect="1" noChangeArrowheads="1"/>
        </xdr:cNvSpPr>
      </xdr:nvSpPr>
      <xdr:spPr bwMode="auto">
        <a:xfrm>
          <a:off x="11068050" y="68656200"/>
          <a:ext cx="13335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B616"/>
  <sheetViews>
    <sheetView tabSelected="1" zoomScale="80" zoomScaleNormal="8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A3" sqref="A3"/>
    </sheetView>
  </sheetViews>
  <sheetFormatPr defaultColWidth="9" defaultRowHeight="12.75" x14ac:dyDescent="0.2"/>
  <cols>
    <col min="1" max="1" width="14.875" style="1" customWidth="1"/>
    <col min="2" max="2" width="17.625" style="6" customWidth="1"/>
    <col min="3" max="3" width="9.5" style="1" customWidth="1"/>
    <col min="4" max="4" width="20.875" style="6" customWidth="1"/>
    <col min="5" max="5" width="9.5" style="1" customWidth="1"/>
    <col min="6" max="6" width="22.875" style="1" customWidth="1"/>
    <col min="7" max="7" width="11.125" style="1" customWidth="1"/>
    <col min="8" max="8" width="10.625" style="1" customWidth="1"/>
    <col min="9" max="9" width="8.5" style="1" customWidth="1"/>
    <col min="10" max="10" width="9.375" style="1" customWidth="1"/>
    <col min="11" max="11" width="8.5" style="1" customWidth="1"/>
    <col min="12" max="12" width="10.875" style="1" customWidth="1"/>
    <col min="13" max="13" width="11" style="1" customWidth="1"/>
    <col min="14" max="14" width="8.125" style="1" customWidth="1"/>
    <col min="15" max="15" width="4.25" style="1" customWidth="1"/>
    <col min="16" max="16" width="10.625" style="2" customWidth="1"/>
    <col min="17" max="17" width="8.5" style="2" customWidth="1"/>
    <col min="18" max="18" width="9.375" style="2" customWidth="1"/>
    <col min="19" max="19" width="8.5" style="2" customWidth="1"/>
    <col min="20" max="20" width="10.875" style="2" customWidth="1"/>
    <col min="21" max="21" width="11" style="2" customWidth="1"/>
    <col min="22" max="22" width="8.125" style="2" customWidth="1"/>
    <col min="23" max="23" width="6" style="2" customWidth="1"/>
    <col min="24" max="24" width="10.625" style="2" customWidth="1"/>
    <col min="25" max="25" width="8.5" style="2" customWidth="1"/>
    <col min="26" max="26" width="9.375" style="2" customWidth="1"/>
    <col min="27" max="27" width="8.5" style="2" customWidth="1"/>
    <col min="28" max="28" width="10.875" style="2" customWidth="1"/>
    <col min="29" max="29" width="11" style="2" customWidth="1"/>
    <col min="30" max="30" width="8.125" style="2" customWidth="1"/>
    <col min="31" max="31" width="4.25" style="2" customWidth="1"/>
    <col min="32" max="32" width="10.625" style="2" customWidth="1"/>
    <col min="33" max="33" width="8.5" style="2" customWidth="1"/>
    <col min="34" max="34" width="9.375" style="2" customWidth="1"/>
    <col min="35" max="35" width="8.5" style="2" customWidth="1"/>
    <col min="36" max="36" width="10.875" style="2" customWidth="1"/>
    <col min="37" max="37" width="11" style="2" customWidth="1"/>
    <col min="38" max="38" width="8.125" style="2" customWidth="1"/>
    <col min="39" max="39" width="4.25" style="2" customWidth="1"/>
    <col min="40" max="40" width="10.625" style="2" customWidth="1"/>
    <col min="41" max="41" width="8.5" style="2" customWidth="1"/>
    <col min="42" max="42" width="9.375" style="2" customWidth="1"/>
    <col min="43" max="43" width="8.5" style="2" customWidth="1"/>
    <col min="44" max="44" width="10.875" style="2" customWidth="1"/>
    <col min="45" max="45" width="11" style="2" customWidth="1"/>
    <col min="46" max="46" width="8.125" style="2" customWidth="1"/>
    <col min="47" max="47" width="6.375" style="2" customWidth="1"/>
    <col min="48" max="48" width="10.625" style="2" customWidth="1"/>
    <col min="49" max="49" width="8.5" style="2" customWidth="1"/>
    <col min="50" max="50" width="9.375" style="2" customWidth="1"/>
    <col min="51" max="51" width="8.5" style="2" customWidth="1"/>
    <col min="52" max="52" width="10.875" style="2" customWidth="1"/>
    <col min="53" max="53" width="11" style="2" customWidth="1"/>
    <col min="54" max="54" width="8.125" style="2" customWidth="1"/>
    <col min="55" max="55" width="4.25" style="2" customWidth="1"/>
    <col min="56" max="56" width="10.625" style="2" customWidth="1"/>
    <col min="57" max="57" width="8.5" style="2" customWidth="1"/>
    <col min="58" max="58" width="9.375" style="2" customWidth="1"/>
    <col min="59" max="59" width="8.5" style="2" customWidth="1"/>
    <col min="60" max="60" width="10.875" style="2" customWidth="1"/>
    <col min="61" max="61" width="11" style="2" customWidth="1"/>
    <col min="62" max="62" width="8.125" style="2" customWidth="1"/>
    <col min="63" max="63" width="4.25" style="2" customWidth="1"/>
    <col min="64" max="64" width="10.625" style="2" customWidth="1"/>
    <col min="65" max="65" width="8.5" style="2" customWidth="1"/>
    <col min="66" max="66" width="9.375" style="2" customWidth="1"/>
    <col min="67" max="67" width="8.5" style="2" customWidth="1"/>
    <col min="68" max="68" width="10.875" style="2" customWidth="1"/>
    <col min="69" max="69" width="11" style="2" customWidth="1"/>
    <col min="70" max="70" width="8.125" style="2" customWidth="1"/>
    <col min="71" max="71" width="4.25" style="2" customWidth="1"/>
    <col min="72" max="72" width="11" style="2" customWidth="1"/>
    <col min="73" max="77" width="7.375" style="2" customWidth="1"/>
    <col min="78" max="78" width="9.5" style="2" customWidth="1"/>
    <col min="79" max="79" width="4.25" style="1" customWidth="1"/>
    <col min="80" max="80" width="10.375" style="1" customWidth="1"/>
    <col min="81" max="82" width="5.375" style="1" customWidth="1"/>
    <col min="83" max="83" width="24.625" style="1" customWidth="1"/>
    <col min="84" max="84" width="13.375" style="1" customWidth="1"/>
    <col min="85" max="86" width="5.375" style="1" customWidth="1"/>
    <col min="87" max="87" width="24.625" style="1" customWidth="1"/>
    <col min="88" max="88" width="10.75" style="1" customWidth="1"/>
    <col min="89" max="89" width="5.375" style="1" customWidth="1"/>
    <col min="90" max="90" width="24.625" style="1" customWidth="1"/>
    <col min="91" max="91" width="4.25" style="1" customWidth="1"/>
    <col min="92" max="92" width="18.25" style="1" customWidth="1"/>
    <col min="93" max="93" width="27" style="1" customWidth="1"/>
    <col min="94" max="94" width="4.25" style="1" customWidth="1"/>
    <col min="95" max="95" width="10.5" style="1" customWidth="1"/>
    <col min="96" max="96" width="11.375" style="1" customWidth="1"/>
    <col min="97" max="97" width="12.75" style="1" customWidth="1"/>
    <col min="98" max="98" width="4.25" style="1" customWidth="1"/>
    <col min="99" max="99" width="7.375" style="1" customWidth="1"/>
    <col min="100" max="100" width="6.625" style="1" customWidth="1"/>
    <col min="101" max="101" width="4.25" style="1" customWidth="1"/>
    <col min="102" max="102" width="10.125" style="1" customWidth="1"/>
    <col min="103" max="103" width="4.25" style="1" customWidth="1"/>
    <col min="104" max="104" width="13.625" style="1" customWidth="1"/>
    <col min="105" max="105" width="6.125" style="1" customWidth="1"/>
    <col min="106" max="106" width="8" style="1" customWidth="1"/>
    <col min="107" max="107" width="4.25" style="1" customWidth="1"/>
    <col min="108" max="108" width="5.25" style="1" customWidth="1"/>
    <col min="109" max="110" width="5.375" style="1" customWidth="1"/>
    <col min="111" max="111" width="4.25" style="1" customWidth="1"/>
    <col min="112" max="112" width="10.125" style="1" customWidth="1"/>
    <col min="113" max="113" width="5.25" style="1" customWidth="1"/>
    <col min="114" max="114" width="8" style="1" customWidth="1"/>
    <col min="115" max="115" width="4.25" style="1" customWidth="1"/>
    <col min="116" max="116" width="5.25" style="1" customWidth="1"/>
    <col min="117" max="117" width="4.25" style="1" customWidth="1"/>
    <col min="118" max="118" width="10.75" style="1" customWidth="1"/>
    <col min="119" max="119" width="11.125" style="1" customWidth="1"/>
    <col min="120" max="120" width="10.625" style="1" customWidth="1"/>
    <col min="121" max="121" width="10" style="1" customWidth="1"/>
    <col min="122" max="122" width="8.75" style="1" customWidth="1"/>
    <col min="123" max="123" width="10.875" style="1" customWidth="1"/>
    <col min="124" max="124" width="8.125" style="1" customWidth="1"/>
    <col min="125" max="125" width="4.25" style="1" customWidth="1"/>
    <col min="126" max="126" width="10.625" style="2" customWidth="1"/>
    <col min="127" max="127" width="10" style="2" customWidth="1"/>
    <col min="128" max="128" width="8.75" style="2" customWidth="1"/>
    <col min="129" max="129" width="10.875" style="2" customWidth="1"/>
    <col min="130" max="130" width="8.125" style="2" customWidth="1"/>
    <col min="131" max="131" width="4.25" style="2" customWidth="1"/>
    <col min="132" max="132" width="10.625" style="2" customWidth="1"/>
    <col min="133" max="133" width="10" style="2" customWidth="1"/>
    <col min="134" max="134" width="8.75" style="2" customWidth="1"/>
    <col min="135" max="135" width="10.875" style="2" customWidth="1"/>
    <col min="136" max="136" width="8.125" style="2" customWidth="1"/>
    <col min="137" max="137" width="4.25" style="2" customWidth="1"/>
    <col min="138" max="138" width="10.625" style="2" customWidth="1"/>
    <col min="139" max="139" width="10" style="2" customWidth="1"/>
    <col min="140" max="140" width="8.75" style="2" customWidth="1"/>
    <col min="141" max="141" width="10.875" style="2" customWidth="1"/>
    <col min="142" max="142" width="8.125" style="2" customWidth="1"/>
    <col min="143" max="143" width="4.25" style="2" customWidth="1"/>
    <col min="144" max="144" width="10.625" style="2" customWidth="1"/>
    <col min="145" max="145" width="10" style="2" customWidth="1"/>
    <col min="146" max="146" width="8.75" style="2" customWidth="1"/>
    <col min="147" max="147" width="10.875" style="2" customWidth="1"/>
    <col min="148" max="148" width="8.125" style="2" customWidth="1"/>
    <col min="149" max="149" width="4.25" style="2" customWidth="1"/>
    <col min="150" max="150" width="10.625" style="2" customWidth="1"/>
    <col min="151" max="151" width="10" style="2" customWidth="1"/>
    <col min="152" max="152" width="8.75" style="2" customWidth="1"/>
    <col min="153" max="153" width="10.875" style="2" customWidth="1"/>
    <col min="154" max="154" width="8.125" style="2" customWidth="1"/>
    <col min="155" max="155" width="4.25" style="2" customWidth="1"/>
    <col min="156" max="156" width="11" style="2" customWidth="1"/>
    <col min="157" max="157" width="10" style="2" customWidth="1"/>
    <col min="158" max="158" width="10.625" style="2" customWidth="1"/>
    <col min="159" max="159" width="10" style="2" customWidth="1"/>
    <col min="160" max="160" width="8.75" style="2" customWidth="1"/>
    <col min="161" max="161" width="10.875" style="2" customWidth="1"/>
    <col min="162" max="162" width="8.125" style="2" customWidth="1"/>
    <col min="163" max="163" width="4.25" style="2" customWidth="1"/>
    <col min="164" max="164" width="10.625" style="2" customWidth="1"/>
    <col min="165" max="165" width="10" style="2" customWidth="1"/>
    <col min="166" max="166" width="8.75" style="2" customWidth="1"/>
    <col min="167" max="167" width="10.875" style="2" customWidth="1"/>
    <col min="168" max="168" width="8.125" style="2" customWidth="1"/>
    <col min="169" max="169" width="4.25" style="2" customWidth="1"/>
    <col min="170" max="170" width="10" style="2" customWidth="1"/>
    <col min="171" max="171" width="10.625" style="2" customWidth="1"/>
    <col min="172" max="172" width="10" style="2" customWidth="1"/>
    <col min="173" max="173" width="8.75" style="2" customWidth="1"/>
    <col min="174" max="174" width="10.875" style="2" customWidth="1"/>
    <col min="175" max="175" width="8.125" style="2" customWidth="1"/>
    <col min="176" max="176" width="4.25" style="2" customWidth="1"/>
    <col min="177" max="177" width="10.625" style="2" customWidth="1"/>
    <col min="178" max="178" width="10" style="2" customWidth="1"/>
    <col min="179" max="179" width="8.75" style="2" customWidth="1"/>
    <col min="180" max="180" width="10.875" style="2" customWidth="1"/>
    <col min="181" max="181" width="8.125" style="2" customWidth="1"/>
    <col min="182" max="182" width="4.25" style="1" customWidth="1"/>
    <col min="183" max="183" width="10.875" style="1" customWidth="1"/>
    <col min="184" max="184" width="10.625" style="1" customWidth="1"/>
    <col min="185" max="185" width="10" style="1" customWidth="1"/>
    <col min="186" max="186" width="8.75" style="1" customWidth="1"/>
    <col min="187" max="187" width="10.875" style="1" customWidth="1"/>
    <col min="188" max="188" width="8.125" style="1" customWidth="1"/>
    <col min="189" max="189" width="4.25" style="1" customWidth="1"/>
    <col min="190" max="190" width="10.625" style="1" customWidth="1"/>
    <col min="191" max="191" width="10" style="1" customWidth="1"/>
    <col min="192" max="192" width="8.75" style="1" customWidth="1"/>
    <col min="193" max="193" width="10.875" style="1" customWidth="1"/>
    <col min="194" max="194" width="8.125" style="1" customWidth="1"/>
    <col min="195" max="195" width="4.25" style="1" customWidth="1"/>
    <col min="196" max="196" width="12.75" style="41" customWidth="1"/>
    <col min="197" max="197" width="10.375" style="2" customWidth="1"/>
    <col min="198" max="16384" width="9" style="1"/>
  </cols>
  <sheetData>
    <row r="1" spans="1:210" x14ac:dyDescent="0.2">
      <c r="A1" s="4" t="s">
        <v>0</v>
      </c>
      <c r="B1" s="45" t="s">
        <v>106</v>
      </c>
      <c r="D1" s="4" t="s">
        <v>107</v>
      </c>
      <c r="F1" s="4" t="s">
        <v>1</v>
      </c>
      <c r="G1" s="1" t="s">
        <v>2</v>
      </c>
      <c r="H1" s="4" t="s">
        <v>3</v>
      </c>
      <c r="I1" s="4"/>
      <c r="J1" s="4"/>
      <c r="K1" s="4"/>
      <c r="L1" s="4"/>
      <c r="M1" s="4"/>
      <c r="N1" s="4"/>
      <c r="O1" s="4"/>
      <c r="P1" s="3" t="s">
        <v>4</v>
      </c>
      <c r="X1" s="3" t="s">
        <v>5</v>
      </c>
      <c r="Y1" s="3"/>
      <c r="Z1" s="3"/>
      <c r="AA1" s="3"/>
      <c r="AB1" s="3"/>
      <c r="AC1" s="3"/>
      <c r="AD1" s="3"/>
      <c r="AE1" s="3"/>
      <c r="AF1" s="3" t="s">
        <v>6</v>
      </c>
      <c r="AG1" s="3"/>
      <c r="AH1" s="3"/>
      <c r="AI1" s="3"/>
      <c r="AJ1" s="3"/>
      <c r="AK1" s="3"/>
      <c r="AL1" s="3"/>
      <c r="AM1" s="3"/>
      <c r="AN1" s="3" t="s">
        <v>7</v>
      </c>
      <c r="AO1" s="3" t="s">
        <v>105</v>
      </c>
      <c r="AP1" s="3"/>
      <c r="AQ1" s="3"/>
      <c r="AR1" s="3"/>
      <c r="AS1" s="3"/>
      <c r="AT1" s="3"/>
      <c r="AU1" s="3"/>
      <c r="AV1" s="3" t="s">
        <v>8</v>
      </c>
      <c r="AW1" s="3"/>
      <c r="AX1" s="3"/>
      <c r="AY1" s="3"/>
      <c r="AZ1" s="3"/>
      <c r="BA1" s="3"/>
      <c r="BB1" s="3"/>
      <c r="BC1" s="3"/>
      <c r="BD1" s="3" t="s">
        <v>9</v>
      </c>
      <c r="BE1" s="3"/>
      <c r="BF1" s="3"/>
      <c r="BG1" s="3"/>
      <c r="BH1" s="3"/>
      <c r="BI1" s="3"/>
      <c r="BJ1" s="3"/>
      <c r="BK1" s="3"/>
      <c r="BL1" s="3" t="s">
        <v>10</v>
      </c>
      <c r="BT1" s="3" t="s">
        <v>11</v>
      </c>
      <c r="CB1" s="1" t="s">
        <v>12</v>
      </c>
      <c r="CE1" s="1" t="s">
        <v>13</v>
      </c>
      <c r="CF1" s="1" t="s">
        <v>14</v>
      </c>
      <c r="CI1" s="1" t="s">
        <v>13</v>
      </c>
      <c r="CJ1" s="1" t="s">
        <v>15</v>
      </c>
      <c r="CL1" s="1" t="s">
        <v>13</v>
      </c>
      <c r="CN1" s="1" t="s">
        <v>16</v>
      </c>
      <c r="CQ1" s="1" t="s">
        <v>17</v>
      </c>
      <c r="CU1" s="1" t="s">
        <v>18</v>
      </c>
      <c r="CZ1" s="3" t="s">
        <v>19</v>
      </c>
      <c r="DA1" s="3"/>
      <c r="DB1" s="2"/>
      <c r="DC1" s="2"/>
      <c r="DD1" s="2" t="s">
        <v>8</v>
      </c>
      <c r="DE1" s="2"/>
      <c r="DF1" s="2"/>
      <c r="DG1" s="2"/>
      <c r="DH1" s="4" t="s">
        <v>20</v>
      </c>
      <c r="DI1" s="3"/>
      <c r="DJ1" s="2"/>
      <c r="DK1" s="2"/>
      <c r="DL1" s="2"/>
      <c r="DM1" s="2"/>
      <c r="DN1" s="4" t="s">
        <v>21</v>
      </c>
      <c r="DO1" s="4" t="s">
        <v>2</v>
      </c>
      <c r="DP1" s="4" t="s">
        <v>3</v>
      </c>
      <c r="DQ1" s="4"/>
      <c r="DR1" s="4"/>
      <c r="DS1" s="4"/>
      <c r="DT1" s="4"/>
      <c r="DU1" s="4"/>
      <c r="DV1" s="3" t="s">
        <v>4</v>
      </c>
      <c r="EB1" s="3" t="s">
        <v>5</v>
      </c>
      <c r="EC1" s="3"/>
      <c r="ED1" s="3"/>
      <c r="EE1" s="3"/>
      <c r="EF1" s="3"/>
      <c r="EG1" s="3"/>
      <c r="EH1" s="3" t="s">
        <v>6</v>
      </c>
      <c r="EI1" s="3"/>
      <c r="EJ1" s="3"/>
      <c r="EK1" s="3"/>
      <c r="EL1" s="3"/>
      <c r="EM1" s="3"/>
      <c r="EN1" s="3" t="s">
        <v>7</v>
      </c>
      <c r="EO1" s="3"/>
      <c r="EP1" s="3"/>
      <c r="EQ1" s="3"/>
      <c r="ER1" s="3"/>
      <c r="ES1" s="3"/>
      <c r="ET1" s="3" t="s">
        <v>10</v>
      </c>
      <c r="EZ1" s="3" t="s">
        <v>11</v>
      </c>
      <c r="FA1" s="3" t="s">
        <v>22</v>
      </c>
      <c r="FB1" s="3" t="s">
        <v>8</v>
      </c>
      <c r="FH1" s="3" t="s">
        <v>9</v>
      </c>
      <c r="FN1" s="3" t="s">
        <v>23</v>
      </c>
      <c r="FO1" s="3" t="s">
        <v>8</v>
      </c>
      <c r="FU1" s="3" t="s">
        <v>9</v>
      </c>
      <c r="GA1" s="5" t="s">
        <v>24</v>
      </c>
      <c r="GB1" s="4" t="s">
        <v>8</v>
      </c>
      <c r="GH1" s="4" t="s">
        <v>9</v>
      </c>
      <c r="GN1" s="42" t="s">
        <v>25</v>
      </c>
      <c r="GO1" s="3"/>
      <c r="GP1" s="1" t="s">
        <v>99</v>
      </c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</row>
    <row r="2" spans="1:210" x14ac:dyDescent="0.2">
      <c r="B2" s="6" t="s">
        <v>26</v>
      </c>
      <c r="C2" s="1" t="s">
        <v>27</v>
      </c>
      <c r="D2" s="6" t="s">
        <v>28</v>
      </c>
      <c r="E2" s="1" t="s">
        <v>27</v>
      </c>
      <c r="H2" s="1" t="s">
        <v>29</v>
      </c>
      <c r="I2" s="1" t="s">
        <v>30</v>
      </c>
      <c r="J2" s="1" t="s">
        <v>31</v>
      </c>
      <c r="K2" s="1" t="s">
        <v>32</v>
      </c>
      <c r="L2" s="1" t="s">
        <v>33</v>
      </c>
      <c r="M2" s="1" t="s">
        <v>16</v>
      </c>
      <c r="N2" s="1" t="s">
        <v>34</v>
      </c>
      <c r="P2" s="2" t="s">
        <v>29</v>
      </c>
      <c r="Q2" s="2" t="s">
        <v>30</v>
      </c>
      <c r="R2" s="2" t="s">
        <v>31</v>
      </c>
      <c r="S2" s="2" t="s">
        <v>32</v>
      </c>
      <c r="T2" s="2" t="s">
        <v>33</v>
      </c>
      <c r="U2" s="2" t="s">
        <v>16</v>
      </c>
      <c r="V2" s="2" t="s">
        <v>34</v>
      </c>
      <c r="X2" s="2" t="s">
        <v>29</v>
      </c>
      <c r="Y2" s="2" t="s">
        <v>30</v>
      </c>
      <c r="Z2" s="2" t="s">
        <v>31</v>
      </c>
      <c r="AA2" s="2" t="s">
        <v>32</v>
      </c>
      <c r="AB2" s="2" t="s">
        <v>33</v>
      </c>
      <c r="AC2" s="2" t="s">
        <v>16</v>
      </c>
      <c r="AD2" s="2" t="s">
        <v>34</v>
      </c>
      <c r="AF2" s="2" t="s">
        <v>29</v>
      </c>
      <c r="AG2" s="2" t="s">
        <v>30</v>
      </c>
      <c r="AH2" s="2" t="s">
        <v>31</v>
      </c>
      <c r="AI2" s="2" t="s">
        <v>32</v>
      </c>
      <c r="AJ2" s="2" t="s">
        <v>33</v>
      </c>
      <c r="AK2" s="2" t="s">
        <v>16</v>
      </c>
      <c r="AL2" s="2" t="s">
        <v>34</v>
      </c>
      <c r="AN2" s="2" t="s">
        <v>29</v>
      </c>
      <c r="AO2" s="2" t="s">
        <v>30</v>
      </c>
      <c r="AP2" s="2" t="s">
        <v>31</v>
      </c>
      <c r="AQ2" s="2" t="s">
        <v>32</v>
      </c>
      <c r="AR2" s="2" t="s">
        <v>33</v>
      </c>
      <c r="AS2" s="2" t="s">
        <v>16</v>
      </c>
      <c r="AT2" s="2" t="s">
        <v>34</v>
      </c>
      <c r="AV2" s="2" t="s">
        <v>29</v>
      </c>
      <c r="AW2" s="2" t="s">
        <v>30</v>
      </c>
      <c r="AX2" s="2" t="s">
        <v>31</v>
      </c>
      <c r="AY2" s="2" t="s">
        <v>32</v>
      </c>
      <c r="AZ2" s="2" t="s">
        <v>33</v>
      </c>
      <c r="BA2" s="2" t="s">
        <v>16</v>
      </c>
      <c r="BB2" s="2" t="s">
        <v>34</v>
      </c>
      <c r="BD2" s="2" t="s">
        <v>29</v>
      </c>
      <c r="BE2" s="2" t="s">
        <v>30</v>
      </c>
      <c r="BF2" s="2" t="s">
        <v>31</v>
      </c>
      <c r="BG2" s="2" t="s">
        <v>32</v>
      </c>
      <c r="BH2" s="2" t="s">
        <v>33</v>
      </c>
      <c r="BI2" s="2" t="s">
        <v>16</v>
      </c>
      <c r="BJ2" s="2" t="s">
        <v>34</v>
      </c>
      <c r="BL2" s="2" t="s">
        <v>29</v>
      </c>
      <c r="BM2" s="2" t="s">
        <v>30</v>
      </c>
      <c r="BN2" s="2" t="s">
        <v>31</v>
      </c>
      <c r="BO2" s="2" t="s">
        <v>32</v>
      </c>
      <c r="BP2" s="2" t="s">
        <v>33</v>
      </c>
      <c r="BQ2" s="2" t="s">
        <v>16</v>
      </c>
      <c r="BR2" s="2" t="s">
        <v>34</v>
      </c>
      <c r="BU2" s="2" t="s">
        <v>35</v>
      </c>
      <c r="BV2" s="2" t="s">
        <v>36</v>
      </c>
      <c r="BW2" s="2" t="s">
        <v>37</v>
      </c>
      <c r="BX2" s="2" t="s">
        <v>38</v>
      </c>
      <c r="BY2" s="2" t="s">
        <v>39</v>
      </c>
      <c r="BZ2" s="2" t="s">
        <v>40</v>
      </c>
      <c r="CB2" s="1" t="s">
        <v>35</v>
      </c>
      <c r="CC2" s="1" t="s">
        <v>37</v>
      </c>
      <c r="CD2" s="1" t="s">
        <v>41</v>
      </c>
      <c r="CF2" s="1" t="s">
        <v>35</v>
      </c>
      <c r="CG2" s="1" t="s">
        <v>37</v>
      </c>
      <c r="CH2" s="1" t="s">
        <v>41</v>
      </c>
      <c r="CJ2" s="1" t="s">
        <v>35</v>
      </c>
      <c r="CK2" s="1" t="s">
        <v>37</v>
      </c>
      <c r="CL2" s="1" t="s">
        <v>41</v>
      </c>
      <c r="CN2" s="1" t="s">
        <v>42</v>
      </c>
      <c r="CO2" s="1" t="s">
        <v>43</v>
      </c>
      <c r="CQ2" s="1" t="s">
        <v>44</v>
      </c>
      <c r="CR2" s="1" t="s">
        <v>45</v>
      </c>
      <c r="CS2" s="1" t="s">
        <v>46</v>
      </c>
      <c r="CU2" s="1" t="s">
        <v>44</v>
      </c>
      <c r="CV2" s="1" t="s">
        <v>45</v>
      </c>
      <c r="CW2" s="1" t="s">
        <v>46</v>
      </c>
      <c r="CX2" s="1" t="s">
        <v>47</v>
      </c>
      <c r="CZ2" s="1" t="s">
        <v>3</v>
      </c>
      <c r="DA2" s="2" t="s">
        <v>4</v>
      </c>
      <c r="DB2" s="2" t="s">
        <v>6</v>
      </c>
      <c r="DC2" s="2"/>
      <c r="DD2" s="2" t="s">
        <v>35</v>
      </c>
      <c r="DE2" s="2" t="s">
        <v>37</v>
      </c>
      <c r="DF2" s="2" t="s">
        <v>41</v>
      </c>
      <c r="DG2" s="2"/>
      <c r="DH2" s="1" t="s">
        <v>3</v>
      </c>
      <c r="DI2" s="2" t="s">
        <v>4</v>
      </c>
      <c r="DJ2" s="2" t="s">
        <v>6</v>
      </c>
      <c r="DK2" s="2"/>
      <c r="DL2" s="2" t="s">
        <v>8</v>
      </c>
      <c r="DM2" s="2"/>
      <c r="DP2" s="1" t="s">
        <v>29</v>
      </c>
      <c r="DQ2" s="1" t="s">
        <v>48</v>
      </c>
      <c r="DR2" s="1" t="s">
        <v>49</v>
      </c>
      <c r="DS2" s="1" t="s">
        <v>33</v>
      </c>
      <c r="DT2" s="1" t="s">
        <v>34</v>
      </c>
      <c r="DV2" s="2" t="s">
        <v>29</v>
      </c>
      <c r="DW2" s="2" t="s">
        <v>48</v>
      </c>
      <c r="DX2" s="2" t="s">
        <v>49</v>
      </c>
      <c r="DY2" s="2" t="s">
        <v>33</v>
      </c>
      <c r="DZ2" s="2" t="s">
        <v>34</v>
      </c>
      <c r="EA2" s="3"/>
      <c r="EB2" s="2" t="s">
        <v>29</v>
      </c>
      <c r="EC2" s="2" t="s">
        <v>48</v>
      </c>
      <c r="ED2" s="2" t="s">
        <v>49</v>
      </c>
      <c r="EE2" s="2" t="s">
        <v>33</v>
      </c>
      <c r="EF2" s="2" t="s">
        <v>34</v>
      </c>
      <c r="EH2" s="2" t="s">
        <v>29</v>
      </c>
      <c r="EI2" s="2" t="s">
        <v>48</v>
      </c>
      <c r="EJ2" s="2" t="s">
        <v>49</v>
      </c>
      <c r="EK2" s="2" t="s">
        <v>33</v>
      </c>
      <c r="EL2" s="2" t="s">
        <v>34</v>
      </c>
      <c r="EN2" s="2" t="s">
        <v>29</v>
      </c>
      <c r="EO2" s="2" t="s">
        <v>48</v>
      </c>
      <c r="EP2" s="2" t="s">
        <v>49</v>
      </c>
      <c r="EQ2" s="2" t="s">
        <v>33</v>
      </c>
      <c r="ER2" s="2" t="s">
        <v>34</v>
      </c>
      <c r="ET2" s="2" t="s">
        <v>29</v>
      </c>
      <c r="EU2" s="2" t="s">
        <v>48</v>
      </c>
      <c r="EV2" s="2" t="s">
        <v>49</v>
      </c>
      <c r="EW2" s="2" t="s">
        <v>33</v>
      </c>
      <c r="EX2" s="2" t="s">
        <v>34</v>
      </c>
      <c r="FB2" s="2" t="s">
        <v>29</v>
      </c>
      <c r="FC2" s="2" t="s">
        <v>48</v>
      </c>
      <c r="FD2" s="2" t="s">
        <v>49</v>
      </c>
      <c r="FE2" s="2" t="s">
        <v>33</v>
      </c>
      <c r="FF2" s="2" t="s">
        <v>34</v>
      </c>
      <c r="FH2" s="2" t="s">
        <v>29</v>
      </c>
      <c r="FI2" s="2" t="s">
        <v>48</v>
      </c>
      <c r="FJ2" s="2" t="s">
        <v>49</v>
      </c>
      <c r="FK2" s="2" t="s">
        <v>33</v>
      </c>
      <c r="FL2" s="2" t="s">
        <v>34</v>
      </c>
      <c r="FO2" s="2" t="s">
        <v>29</v>
      </c>
      <c r="FP2" s="2" t="s">
        <v>48</v>
      </c>
      <c r="FQ2" s="2" t="s">
        <v>49</v>
      </c>
      <c r="FR2" s="2" t="s">
        <v>33</v>
      </c>
      <c r="FS2" s="2" t="s">
        <v>34</v>
      </c>
      <c r="FU2" s="2" t="s">
        <v>29</v>
      </c>
      <c r="FV2" s="2" t="s">
        <v>48</v>
      </c>
      <c r="FW2" s="2" t="s">
        <v>49</v>
      </c>
      <c r="FX2" s="2" t="s">
        <v>33</v>
      </c>
      <c r="FY2" s="2" t="s">
        <v>34</v>
      </c>
      <c r="GB2" s="1" t="s">
        <v>29</v>
      </c>
      <c r="GC2" s="1" t="s">
        <v>48</v>
      </c>
      <c r="GD2" s="1" t="s">
        <v>49</v>
      </c>
      <c r="GE2" s="1" t="s">
        <v>33</v>
      </c>
      <c r="GF2" s="1" t="s">
        <v>34</v>
      </c>
      <c r="GH2" s="1" t="s">
        <v>29</v>
      </c>
      <c r="GI2" s="1" t="s">
        <v>48</v>
      </c>
      <c r="GJ2" s="1" t="s">
        <v>49</v>
      </c>
      <c r="GK2" s="1" t="s">
        <v>33</v>
      </c>
      <c r="GL2" s="1" t="s">
        <v>34</v>
      </c>
      <c r="GN2" s="41" t="s">
        <v>50</v>
      </c>
      <c r="GO2" s="2" t="s">
        <v>7</v>
      </c>
      <c r="GP2" s="1" t="s">
        <v>99</v>
      </c>
    </row>
    <row r="3" spans="1:210" x14ac:dyDescent="0.2">
      <c r="B3" s="6">
        <v>27759</v>
      </c>
      <c r="C3" s="1" t="str">
        <f t="shared" ref="C3:C66" si="0">TEXT(B3,"dddd")</f>
        <v>Wednesday</v>
      </c>
      <c r="D3" s="6">
        <v>27761</v>
      </c>
      <c r="E3" s="1" t="str">
        <f t="shared" ref="E3:E66" si="1">TEXT(D3,"dddd")</f>
        <v>Friday</v>
      </c>
      <c r="H3" s="1">
        <v>22</v>
      </c>
      <c r="K3" s="1">
        <v>11</v>
      </c>
      <c r="L3" s="1">
        <v>18</v>
      </c>
      <c r="M3" s="1">
        <v>6</v>
      </c>
      <c r="N3" s="1">
        <v>57</v>
      </c>
      <c r="P3" s="2">
        <v>100</v>
      </c>
      <c r="S3" s="2">
        <v>100</v>
      </c>
      <c r="T3" s="2">
        <v>100</v>
      </c>
      <c r="U3" s="2">
        <v>100</v>
      </c>
      <c r="V3" s="2">
        <v>100</v>
      </c>
      <c r="AF3" s="2">
        <v>0</v>
      </c>
      <c r="AI3" s="2">
        <v>0</v>
      </c>
      <c r="AJ3" s="2">
        <v>0</v>
      </c>
      <c r="AK3" s="2">
        <v>0</v>
      </c>
      <c r="AL3" s="2">
        <v>0</v>
      </c>
      <c r="CB3" s="2">
        <v>9.15</v>
      </c>
      <c r="CC3" s="2">
        <v>11.86</v>
      </c>
      <c r="CD3" s="2">
        <v>13.25</v>
      </c>
      <c r="CE3" s="2"/>
      <c r="CF3" s="2">
        <v>10.78</v>
      </c>
      <c r="CG3" s="2">
        <v>13.13</v>
      </c>
      <c r="CH3" s="2">
        <v>14.36</v>
      </c>
      <c r="CI3" s="2"/>
      <c r="CJ3" s="2">
        <v>11.97</v>
      </c>
      <c r="CK3" s="2">
        <v>14.37</v>
      </c>
      <c r="CL3" s="2">
        <v>14.92</v>
      </c>
      <c r="CM3" s="2"/>
      <c r="CN3" s="2"/>
      <c r="CO3" s="2">
        <v>15.01</v>
      </c>
      <c r="CP3" s="2"/>
      <c r="CQ3" s="2" t="s">
        <v>51</v>
      </c>
      <c r="CR3" s="2" t="s">
        <v>52</v>
      </c>
      <c r="CS3" s="1" t="s">
        <v>53</v>
      </c>
      <c r="CU3" s="1">
        <v>14</v>
      </c>
      <c r="CV3" s="1">
        <v>14</v>
      </c>
      <c r="CW3" s="1">
        <v>15</v>
      </c>
      <c r="CX3" s="1">
        <v>6</v>
      </c>
      <c r="DA3" s="2"/>
      <c r="DB3" s="2"/>
      <c r="DC3" s="2"/>
      <c r="DD3" s="2"/>
      <c r="DE3" s="2"/>
      <c r="DF3" s="2"/>
      <c r="DG3" s="2"/>
      <c r="DI3" s="2"/>
      <c r="DJ3" s="2"/>
      <c r="DK3" s="2"/>
      <c r="DL3" s="2"/>
      <c r="DM3" s="2"/>
      <c r="GF3" s="7"/>
      <c r="GN3" s="41">
        <v>11.25</v>
      </c>
      <c r="GO3" s="26">
        <v>100</v>
      </c>
      <c r="GP3" s="1" t="s">
        <v>99</v>
      </c>
      <c r="GQ3" s="2"/>
      <c r="GR3" s="2"/>
      <c r="GS3" s="2"/>
      <c r="GT3" s="2"/>
      <c r="GU3" s="2"/>
      <c r="GV3" s="2"/>
      <c r="GW3" s="2"/>
      <c r="GX3" s="2"/>
    </row>
    <row r="4" spans="1:210" x14ac:dyDescent="0.2">
      <c r="B4" s="6">
        <v>27789</v>
      </c>
      <c r="C4" s="1" t="str">
        <f t="shared" si="0"/>
        <v>Friday</v>
      </c>
      <c r="D4" s="6">
        <v>27792</v>
      </c>
      <c r="E4" s="1" t="str">
        <f t="shared" si="1"/>
        <v>Monday</v>
      </c>
      <c r="H4" s="1">
        <v>24</v>
      </c>
      <c r="K4" s="1">
        <v>11</v>
      </c>
      <c r="L4" s="1">
        <v>18</v>
      </c>
      <c r="M4" s="1">
        <v>6</v>
      </c>
      <c r="N4" s="1">
        <v>59</v>
      </c>
      <c r="P4" s="2">
        <v>101.98</v>
      </c>
      <c r="S4" s="2">
        <v>106.4</v>
      </c>
      <c r="T4" s="2">
        <v>111.41</v>
      </c>
      <c r="U4" s="2">
        <v>112.75</v>
      </c>
      <c r="V4" s="2">
        <v>105.94</v>
      </c>
      <c r="AF4" s="2">
        <v>0.62</v>
      </c>
      <c r="AI4" s="2">
        <v>0.16</v>
      </c>
      <c r="AJ4" s="2">
        <v>0.48</v>
      </c>
      <c r="AK4" s="2">
        <v>0</v>
      </c>
      <c r="AL4" s="2">
        <v>0.47</v>
      </c>
      <c r="CB4" s="2">
        <v>8.01</v>
      </c>
      <c r="CC4" s="2">
        <v>11</v>
      </c>
      <c r="CD4" s="2">
        <v>12.44</v>
      </c>
      <c r="CE4" s="2"/>
      <c r="CF4" s="2">
        <v>10.01</v>
      </c>
      <c r="CG4" s="2">
        <v>12.08</v>
      </c>
      <c r="CH4" s="2">
        <v>12.94</v>
      </c>
      <c r="CI4" s="2"/>
      <c r="CJ4" s="2">
        <v>11.43</v>
      </c>
      <c r="CK4" s="2">
        <v>13.09</v>
      </c>
      <c r="CL4" s="2">
        <v>13.37</v>
      </c>
      <c r="CM4" s="2"/>
      <c r="CN4" s="2"/>
      <c r="CO4" s="2">
        <v>13.41</v>
      </c>
      <c r="CP4" s="2"/>
      <c r="CQ4" s="2" t="s">
        <v>51</v>
      </c>
      <c r="CR4" s="2" t="s">
        <v>52</v>
      </c>
      <c r="CS4" s="1" t="s">
        <v>53</v>
      </c>
      <c r="CU4" s="1">
        <v>14</v>
      </c>
      <c r="CV4" s="1">
        <v>14</v>
      </c>
      <c r="CW4" s="1">
        <v>16</v>
      </c>
      <c r="CX4" s="1">
        <v>6</v>
      </c>
      <c r="DA4" s="2"/>
      <c r="DB4" s="2"/>
      <c r="DC4" s="2"/>
      <c r="DD4" s="2"/>
      <c r="DE4" s="2"/>
      <c r="DF4" s="2"/>
      <c r="DG4" s="2"/>
      <c r="DI4" s="2"/>
      <c r="DJ4" s="2"/>
      <c r="DK4" s="2"/>
      <c r="DL4" s="2"/>
      <c r="DM4" s="2"/>
      <c r="GF4" s="7"/>
      <c r="GN4" s="41">
        <v>10</v>
      </c>
      <c r="GO4" s="26">
        <v>100.89109589041095</v>
      </c>
      <c r="GP4" s="1" t="s">
        <v>99</v>
      </c>
      <c r="GQ4" s="2"/>
      <c r="GR4" s="2"/>
      <c r="GS4" s="2"/>
      <c r="GT4" s="2"/>
      <c r="GU4" s="2"/>
      <c r="GV4" s="2"/>
      <c r="GW4" s="2"/>
      <c r="GX4" s="2"/>
    </row>
    <row r="5" spans="1:210" x14ac:dyDescent="0.2">
      <c r="B5" s="6">
        <v>27817</v>
      </c>
      <c r="C5" s="1" t="str">
        <f t="shared" si="0"/>
        <v>Friday</v>
      </c>
      <c r="D5" s="6">
        <v>27820</v>
      </c>
      <c r="E5" s="1" t="str">
        <f t="shared" si="1"/>
        <v>Monday</v>
      </c>
      <c r="H5" s="1">
        <v>23</v>
      </c>
      <c r="K5" s="1">
        <v>10</v>
      </c>
      <c r="L5" s="1">
        <v>19</v>
      </c>
      <c r="M5" s="1">
        <v>6</v>
      </c>
      <c r="N5" s="1">
        <v>58</v>
      </c>
      <c r="P5" s="2">
        <v>102.63</v>
      </c>
      <c r="S5" s="2">
        <v>106.61</v>
      </c>
      <c r="T5" s="2">
        <v>109.43</v>
      </c>
      <c r="U5" s="2">
        <v>109.03</v>
      </c>
      <c r="V5" s="2">
        <v>105.63</v>
      </c>
      <c r="AF5" s="2">
        <v>2.11</v>
      </c>
      <c r="AI5" s="2">
        <v>0.87</v>
      </c>
      <c r="AJ5" s="2">
        <v>1.49</v>
      </c>
      <c r="AK5" s="2">
        <v>1.45</v>
      </c>
      <c r="AL5" s="2">
        <v>1.67</v>
      </c>
      <c r="CB5" s="2">
        <v>8.07</v>
      </c>
      <c r="CC5" s="2">
        <v>11.29</v>
      </c>
      <c r="CD5" s="2">
        <v>12.8</v>
      </c>
      <c r="CE5" s="2"/>
      <c r="CF5" s="2">
        <v>9.51</v>
      </c>
      <c r="CG5" s="2">
        <v>12.26</v>
      </c>
      <c r="CH5" s="2">
        <v>13.3</v>
      </c>
      <c r="CI5" s="2"/>
      <c r="CJ5" s="2">
        <v>10.82</v>
      </c>
      <c r="CK5" s="2">
        <v>13.2</v>
      </c>
      <c r="CL5" s="2">
        <v>13.65</v>
      </c>
      <c r="CM5" s="2"/>
      <c r="CN5" s="2"/>
      <c r="CO5" s="2">
        <v>13.72</v>
      </c>
      <c r="CP5" s="2"/>
      <c r="CQ5" s="2" t="s">
        <v>51</v>
      </c>
      <c r="CR5" s="2" t="s">
        <v>52</v>
      </c>
      <c r="CS5" s="1" t="s">
        <v>53</v>
      </c>
      <c r="CU5" s="1">
        <v>14</v>
      </c>
      <c r="CV5" s="1">
        <v>14</v>
      </c>
      <c r="CW5" s="1">
        <v>16</v>
      </c>
      <c r="CX5" s="1">
        <v>6</v>
      </c>
      <c r="DA5" s="2"/>
      <c r="DB5" s="2"/>
      <c r="DC5" s="2"/>
      <c r="DD5" s="2"/>
      <c r="DE5" s="2"/>
      <c r="DF5" s="2"/>
      <c r="DG5" s="2"/>
      <c r="DI5" s="2"/>
      <c r="DJ5" s="2"/>
      <c r="DK5" s="2"/>
      <c r="DL5" s="2"/>
      <c r="DM5" s="2"/>
      <c r="GF5" s="7"/>
      <c r="GN5" s="41">
        <v>9.25</v>
      </c>
      <c r="GO5" s="26">
        <v>101.63603151623194</v>
      </c>
      <c r="GP5" s="1" t="s">
        <v>99</v>
      </c>
      <c r="GQ5" s="2"/>
      <c r="GR5" s="2"/>
      <c r="GS5" s="2"/>
      <c r="GT5" s="2"/>
      <c r="GU5" s="2"/>
      <c r="GV5" s="2"/>
      <c r="GW5" s="2"/>
      <c r="GX5" s="2"/>
    </row>
    <row r="6" spans="1:210" x14ac:dyDescent="0.2">
      <c r="B6" s="6">
        <v>27850</v>
      </c>
      <c r="C6" s="1" t="str">
        <f t="shared" si="0"/>
        <v>Wednesday</v>
      </c>
      <c r="D6" s="6">
        <v>27851</v>
      </c>
      <c r="E6" s="1" t="str">
        <f t="shared" si="1"/>
        <v>Thursday</v>
      </c>
      <c r="H6" s="1">
        <v>22</v>
      </c>
      <c r="K6" s="1">
        <v>10</v>
      </c>
      <c r="L6" s="1">
        <v>19</v>
      </c>
      <c r="M6" s="1">
        <v>6</v>
      </c>
      <c r="N6" s="1">
        <v>57</v>
      </c>
      <c r="P6" s="2">
        <v>102.68</v>
      </c>
      <c r="S6" s="2">
        <v>105.17</v>
      </c>
      <c r="T6" s="2">
        <v>107.49</v>
      </c>
      <c r="U6" s="2">
        <v>107.74</v>
      </c>
      <c r="V6" s="2">
        <v>104.78</v>
      </c>
      <c r="AF6" s="2">
        <v>2.56</v>
      </c>
      <c r="AI6" s="2">
        <v>1.57</v>
      </c>
      <c r="AJ6" s="2">
        <v>2.42</v>
      </c>
      <c r="AK6" s="2">
        <v>1.78</v>
      </c>
      <c r="AL6" s="2">
        <v>2.2999999999999998</v>
      </c>
      <c r="CB6" s="2">
        <v>8.17</v>
      </c>
      <c r="CC6" s="2">
        <v>11.65</v>
      </c>
      <c r="CD6" s="2">
        <v>13.07</v>
      </c>
      <c r="CE6" s="2"/>
      <c r="CF6" s="2">
        <v>10.130000000000001</v>
      </c>
      <c r="CG6" s="2">
        <v>12.71</v>
      </c>
      <c r="CH6" s="2">
        <v>13.71</v>
      </c>
      <c r="CI6" s="2"/>
      <c r="CJ6" s="2">
        <v>11.18</v>
      </c>
      <c r="CK6" s="2">
        <v>13.55</v>
      </c>
      <c r="CL6" s="2">
        <v>13.97</v>
      </c>
      <c r="CM6" s="2"/>
      <c r="CN6" s="2"/>
      <c r="CO6" s="2">
        <v>14.04</v>
      </c>
      <c r="CP6" s="2"/>
      <c r="CQ6" s="2" t="s">
        <v>54</v>
      </c>
      <c r="CR6" s="2" t="s">
        <v>55</v>
      </c>
      <c r="CS6" s="1" t="s">
        <v>56</v>
      </c>
      <c r="CU6" s="1">
        <v>15</v>
      </c>
      <c r="CV6" s="1">
        <v>14</v>
      </c>
      <c r="CW6" s="1">
        <v>13</v>
      </c>
      <c r="CX6" s="1">
        <v>6</v>
      </c>
      <c r="DA6" s="2"/>
      <c r="DB6" s="2"/>
      <c r="DC6" s="2"/>
      <c r="DD6" s="2"/>
      <c r="DE6" s="2"/>
      <c r="DF6" s="2"/>
      <c r="DG6" s="2"/>
      <c r="DI6" s="2"/>
      <c r="DJ6" s="2"/>
      <c r="DK6" s="2"/>
      <c r="DL6" s="2"/>
      <c r="DM6" s="2"/>
      <c r="GF6" s="7"/>
      <c r="GN6" s="41">
        <v>9</v>
      </c>
      <c r="GO6" s="26">
        <v>102.46791547282028</v>
      </c>
      <c r="GP6" s="1" t="s">
        <v>99</v>
      </c>
      <c r="GQ6" s="2"/>
      <c r="GR6" s="2"/>
      <c r="GS6" s="2"/>
      <c r="GT6" s="2"/>
      <c r="GU6" s="2"/>
      <c r="GV6" s="2"/>
      <c r="GW6" s="2"/>
      <c r="GX6" s="2"/>
    </row>
    <row r="7" spans="1:210" x14ac:dyDescent="0.2">
      <c r="B7" s="6">
        <v>27880</v>
      </c>
      <c r="C7" s="1" t="str">
        <f t="shared" si="0"/>
        <v>Friday</v>
      </c>
      <c r="D7" s="6">
        <v>27883</v>
      </c>
      <c r="E7" s="1" t="str">
        <f t="shared" si="1"/>
        <v>Monday</v>
      </c>
      <c r="H7" s="1">
        <v>22</v>
      </c>
      <c r="K7" s="1">
        <v>11</v>
      </c>
      <c r="L7" s="1">
        <v>18</v>
      </c>
      <c r="M7" s="1">
        <v>6</v>
      </c>
      <c r="N7" s="1">
        <v>57</v>
      </c>
      <c r="P7" s="2">
        <v>101.56</v>
      </c>
      <c r="S7" s="2">
        <v>105.45</v>
      </c>
      <c r="T7" s="2">
        <v>107.56</v>
      </c>
      <c r="U7" s="2">
        <v>105.87</v>
      </c>
      <c r="V7" s="2">
        <v>104.23</v>
      </c>
      <c r="AF7" s="2">
        <v>3.01</v>
      </c>
      <c r="AI7" s="2">
        <v>1.57</v>
      </c>
      <c r="AJ7" s="2">
        <v>3.71</v>
      </c>
      <c r="AK7" s="2">
        <v>6.08</v>
      </c>
      <c r="AL7" s="2">
        <v>3.02</v>
      </c>
      <c r="CB7" s="2">
        <v>8.7799999999999994</v>
      </c>
      <c r="CC7" s="2">
        <v>11.64</v>
      </c>
      <c r="CD7" s="2">
        <v>13</v>
      </c>
      <c r="CE7" s="2"/>
      <c r="CF7" s="2">
        <v>10.6</v>
      </c>
      <c r="CG7" s="2">
        <v>12.76</v>
      </c>
      <c r="CH7" s="2">
        <v>13.68</v>
      </c>
      <c r="CI7" s="2"/>
      <c r="CJ7" s="2">
        <v>11.46</v>
      </c>
      <c r="CK7" s="2">
        <v>13.57</v>
      </c>
      <c r="CL7" s="2">
        <v>13.91</v>
      </c>
      <c r="CM7" s="2"/>
      <c r="CN7" s="2"/>
      <c r="CO7" s="2">
        <v>13.94</v>
      </c>
      <c r="CP7" s="2"/>
      <c r="CQ7" s="2" t="s">
        <v>54</v>
      </c>
      <c r="CR7" s="2" t="s">
        <v>55</v>
      </c>
      <c r="CS7" s="1" t="s">
        <v>56</v>
      </c>
      <c r="CU7" s="1">
        <v>15</v>
      </c>
      <c r="CV7" s="1">
        <v>14</v>
      </c>
      <c r="CW7" s="1">
        <v>14</v>
      </c>
      <c r="CX7" s="1">
        <v>6</v>
      </c>
      <c r="DA7" s="2"/>
      <c r="DB7" s="2"/>
      <c r="DC7" s="2"/>
      <c r="DD7" s="2"/>
      <c r="DE7" s="2"/>
      <c r="DF7" s="2"/>
      <c r="DG7" s="2"/>
      <c r="DI7" s="2"/>
      <c r="DJ7" s="2"/>
      <c r="DK7" s="2"/>
      <c r="DL7" s="2"/>
      <c r="DM7" s="2"/>
      <c r="GF7" s="7"/>
      <c r="GN7" s="41">
        <v>10.5</v>
      </c>
      <c r="GO7" s="26">
        <v>103.25537438487854</v>
      </c>
      <c r="GP7" s="1" t="s">
        <v>99</v>
      </c>
      <c r="GQ7" s="2"/>
      <c r="GR7" s="2"/>
      <c r="GS7" s="2"/>
      <c r="GT7" s="2"/>
      <c r="GU7" s="2"/>
      <c r="GV7" s="2"/>
      <c r="GW7" s="2"/>
      <c r="GX7" s="2"/>
    </row>
    <row r="8" spans="1:210" x14ac:dyDescent="0.2">
      <c r="B8" s="6">
        <v>27908</v>
      </c>
      <c r="C8" s="1" t="str">
        <f t="shared" si="0"/>
        <v>Friday</v>
      </c>
      <c r="D8" s="6">
        <v>27912</v>
      </c>
      <c r="E8" s="1" t="str">
        <f t="shared" si="1"/>
        <v>Tuesday</v>
      </c>
      <c r="H8" s="1">
        <v>22</v>
      </c>
      <c r="K8" s="1">
        <v>11</v>
      </c>
      <c r="L8" s="1">
        <v>18</v>
      </c>
      <c r="M8" s="1">
        <v>6</v>
      </c>
      <c r="N8" s="1">
        <v>57</v>
      </c>
      <c r="P8" s="2">
        <v>100.28</v>
      </c>
      <c r="S8" s="2">
        <v>102.77</v>
      </c>
      <c r="T8" s="2">
        <v>106.69</v>
      </c>
      <c r="U8" s="2">
        <v>104.59</v>
      </c>
      <c r="V8" s="2">
        <v>102.81</v>
      </c>
      <c r="AF8" s="2">
        <v>3.5</v>
      </c>
      <c r="AI8" s="2">
        <v>2.39</v>
      </c>
      <c r="AJ8" s="2">
        <v>3.71</v>
      </c>
      <c r="AK8" s="2">
        <v>6.08</v>
      </c>
      <c r="AL8" s="2">
        <v>3.42</v>
      </c>
      <c r="CB8" s="2">
        <v>9.0500000000000007</v>
      </c>
      <c r="CC8" s="2">
        <v>12.04</v>
      </c>
      <c r="CD8" s="2">
        <v>13.41</v>
      </c>
      <c r="CE8" s="2"/>
      <c r="CF8" s="2">
        <v>11.33</v>
      </c>
      <c r="CG8" s="2">
        <v>13.08</v>
      </c>
      <c r="CH8" s="2">
        <v>13.94</v>
      </c>
      <c r="CI8" s="2"/>
      <c r="CJ8" s="2">
        <v>12.25</v>
      </c>
      <c r="CK8" s="2">
        <v>13.93</v>
      </c>
      <c r="CL8" s="2">
        <v>14.2</v>
      </c>
      <c r="CM8" s="2"/>
      <c r="CN8" s="2"/>
      <c r="CO8" s="2">
        <v>14.23</v>
      </c>
      <c r="CP8" s="2"/>
      <c r="CQ8" s="2" t="s">
        <v>54</v>
      </c>
      <c r="CR8" s="2" t="s">
        <v>55</v>
      </c>
      <c r="CS8" s="1" t="s">
        <v>56</v>
      </c>
      <c r="CU8" s="1">
        <v>15</v>
      </c>
      <c r="CV8" s="1">
        <v>14</v>
      </c>
      <c r="CW8" s="1">
        <v>14</v>
      </c>
      <c r="CX8" s="1">
        <v>6</v>
      </c>
      <c r="DA8" s="2"/>
      <c r="DB8" s="2"/>
      <c r="DC8" s="2"/>
      <c r="DD8" s="2"/>
      <c r="DE8" s="2"/>
      <c r="DF8" s="2"/>
      <c r="DG8" s="2"/>
      <c r="DI8" s="2"/>
      <c r="DJ8" s="2"/>
      <c r="DK8" s="2"/>
      <c r="DL8" s="2"/>
      <c r="DM8" s="2"/>
      <c r="GF8" s="7"/>
      <c r="GN8" s="41">
        <v>11.5</v>
      </c>
      <c r="GO8" s="26">
        <v>104.10687760925795</v>
      </c>
      <c r="GP8" s="1" t="s">
        <v>99</v>
      </c>
      <c r="GQ8" s="2"/>
      <c r="GR8" s="2"/>
      <c r="GS8" s="2"/>
      <c r="GT8" s="2"/>
      <c r="GU8" s="2"/>
      <c r="GV8" s="2"/>
      <c r="GW8" s="2"/>
      <c r="GX8" s="2"/>
    </row>
    <row r="9" spans="1:210" x14ac:dyDescent="0.2">
      <c r="B9" s="6">
        <v>27941</v>
      </c>
      <c r="C9" s="1" t="str">
        <f t="shared" si="0"/>
        <v>Wednesday</v>
      </c>
      <c r="D9" s="6">
        <v>27942</v>
      </c>
      <c r="E9" s="1" t="str">
        <f t="shared" si="1"/>
        <v>Thursday</v>
      </c>
      <c r="H9" s="1">
        <v>22</v>
      </c>
      <c r="K9" s="1">
        <v>11</v>
      </c>
      <c r="L9" s="1">
        <v>17</v>
      </c>
      <c r="M9" s="1">
        <v>6</v>
      </c>
      <c r="N9" s="1">
        <v>56</v>
      </c>
      <c r="P9" s="2">
        <v>101.94</v>
      </c>
      <c r="S9" s="2">
        <v>102.55</v>
      </c>
      <c r="T9" s="2">
        <v>105.41</v>
      </c>
      <c r="U9" s="2">
        <v>106.21</v>
      </c>
      <c r="V9" s="2">
        <v>103.27</v>
      </c>
      <c r="AF9" s="2">
        <v>3.94</v>
      </c>
      <c r="AI9" s="2">
        <v>5.1100000000000003</v>
      </c>
      <c r="AJ9" s="2">
        <v>7.12</v>
      </c>
      <c r="AK9" s="2">
        <v>7.24</v>
      </c>
      <c r="AL9" s="2">
        <v>5.17</v>
      </c>
      <c r="CB9" s="2">
        <v>8.4499999999999993</v>
      </c>
      <c r="CC9" s="2">
        <v>11.8</v>
      </c>
      <c r="CD9" s="2">
        <v>13.14</v>
      </c>
      <c r="CE9" s="2"/>
      <c r="CF9" s="2">
        <v>11.01</v>
      </c>
      <c r="CG9" s="2">
        <v>12.96</v>
      </c>
      <c r="CH9" s="2">
        <v>13.78</v>
      </c>
      <c r="CI9" s="2"/>
      <c r="CJ9" s="2">
        <v>11.92</v>
      </c>
      <c r="CK9" s="2">
        <v>13.82</v>
      </c>
      <c r="CL9" s="2">
        <v>14.09</v>
      </c>
      <c r="CM9" s="2"/>
      <c r="CN9" s="2"/>
      <c r="CO9" s="2">
        <v>14.12</v>
      </c>
      <c r="CP9" s="2"/>
      <c r="CQ9" s="2" t="s">
        <v>54</v>
      </c>
      <c r="CR9" s="2" t="s">
        <v>55</v>
      </c>
      <c r="CS9" s="1" t="s">
        <v>56</v>
      </c>
      <c r="CU9" s="1">
        <v>15</v>
      </c>
      <c r="CV9" s="1">
        <v>14</v>
      </c>
      <c r="CW9" s="1">
        <v>15</v>
      </c>
      <c r="CX9" s="1">
        <v>6</v>
      </c>
      <c r="DA9" s="2"/>
      <c r="DB9" s="2"/>
      <c r="DC9" s="2"/>
      <c r="DD9" s="2"/>
      <c r="DE9" s="2"/>
      <c r="DF9" s="2"/>
      <c r="DG9" s="2"/>
      <c r="DI9" s="2"/>
      <c r="DJ9" s="2"/>
      <c r="DK9" s="2"/>
      <c r="DL9" s="2"/>
      <c r="DM9" s="2"/>
      <c r="GF9" s="7"/>
      <c r="GN9" s="41">
        <v>11.5</v>
      </c>
      <c r="GO9" s="26">
        <v>105.18930391207202</v>
      </c>
      <c r="GP9" s="1" t="s">
        <v>99</v>
      </c>
      <c r="GQ9" s="2"/>
      <c r="GR9" s="2"/>
      <c r="GS9" s="2"/>
      <c r="GT9" s="2"/>
      <c r="GU9" s="2"/>
      <c r="GV9" s="2"/>
      <c r="GW9" s="2"/>
      <c r="GX9" s="2"/>
    </row>
    <row r="10" spans="1:210" x14ac:dyDescent="0.2">
      <c r="B10" s="6">
        <v>27971</v>
      </c>
      <c r="C10" s="1" t="str">
        <f t="shared" si="0"/>
        <v>Friday</v>
      </c>
      <c r="D10" s="6">
        <v>27974</v>
      </c>
      <c r="E10" s="1" t="str">
        <f t="shared" si="1"/>
        <v>Monday</v>
      </c>
      <c r="H10" s="1">
        <v>21</v>
      </c>
      <c r="K10" s="1">
        <v>11</v>
      </c>
      <c r="L10" s="1">
        <v>17</v>
      </c>
      <c r="M10" s="1">
        <v>6</v>
      </c>
      <c r="N10" s="1">
        <v>55</v>
      </c>
      <c r="P10" s="2">
        <v>101.44</v>
      </c>
      <c r="S10" s="2">
        <v>101.85</v>
      </c>
      <c r="T10" s="2">
        <v>104.35</v>
      </c>
      <c r="U10" s="2">
        <v>105.92</v>
      </c>
      <c r="V10" s="2">
        <v>102.57</v>
      </c>
      <c r="AF10" s="2">
        <v>4.57</v>
      </c>
      <c r="AI10" s="2">
        <v>5.1100000000000003</v>
      </c>
      <c r="AJ10" s="2">
        <v>7.54</v>
      </c>
      <c r="AK10" s="2">
        <v>7.24</v>
      </c>
      <c r="AL10" s="2">
        <v>5.6</v>
      </c>
      <c r="CB10" s="2">
        <v>8.9</v>
      </c>
      <c r="CC10" s="2">
        <v>12.01</v>
      </c>
      <c r="CD10" s="2">
        <v>13.38</v>
      </c>
      <c r="CE10" s="2"/>
      <c r="CF10" s="2">
        <v>11.35</v>
      </c>
      <c r="CG10" s="2">
        <v>13.22</v>
      </c>
      <c r="CH10" s="2">
        <v>14.02</v>
      </c>
      <c r="CI10" s="2"/>
      <c r="CJ10" s="2">
        <v>12.24</v>
      </c>
      <c r="CK10" s="2">
        <v>14.12</v>
      </c>
      <c r="CL10" s="2">
        <v>14.34</v>
      </c>
      <c r="CM10" s="2"/>
      <c r="CN10" s="2"/>
      <c r="CO10" s="2">
        <v>14.36</v>
      </c>
      <c r="CP10" s="2"/>
      <c r="CQ10" s="2" t="s">
        <v>54</v>
      </c>
      <c r="CR10" s="2" t="s">
        <v>55</v>
      </c>
      <c r="CS10" s="1" t="s">
        <v>56</v>
      </c>
      <c r="CU10" s="1">
        <v>15</v>
      </c>
      <c r="CV10" s="1">
        <v>14</v>
      </c>
      <c r="CW10" s="1">
        <v>15</v>
      </c>
      <c r="CX10" s="1">
        <v>6</v>
      </c>
      <c r="DA10" s="2"/>
      <c r="DB10" s="2"/>
      <c r="DC10" s="2"/>
      <c r="DD10" s="2"/>
      <c r="DE10" s="2"/>
      <c r="DF10" s="2"/>
      <c r="DG10" s="2"/>
      <c r="DI10" s="2"/>
      <c r="DJ10" s="2"/>
      <c r="DK10" s="2"/>
      <c r="DL10" s="2"/>
      <c r="DM10" s="2"/>
      <c r="GF10" s="7"/>
      <c r="GN10" s="41">
        <v>11.5</v>
      </c>
      <c r="GO10" s="26">
        <v>106.18355897644641</v>
      </c>
      <c r="GP10" s="1" t="s">
        <v>99</v>
      </c>
      <c r="GQ10" s="2"/>
      <c r="GR10" s="2"/>
      <c r="GS10" s="2"/>
      <c r="GT10" s="2"/>
      <c r="GU10" s="2"/>
      <c r="GV10" s="2"/>
      <c r="GW10" s="2"/>
      <c r="GX10" s="2"/>
    </row>
    <row r="11" spans="1:210" x14ac:dyDescent="0.2">
      <c r="B11" s="6">
        <v>28003</v>
      </c>
      <c r="C11" s="1" t="str">
        <f t="shared" si="0"/>
        <v>Tuesday</v>
      </c>
      <c r="D11" s="6">
        <v>28004</v>
      </c>
      <c r="E11" s="1" t="str">
        <f t="shared" si="1"/>
        <v>Wednesday</v>
      </c>
      <c r="H11" s="1">
        <v>21</v>
      </c>
      <c r="K11" s="1">
        <v>11</v>
      </c>
      <c r="L11" s="1">
        <v>17</v>
      </c>
      <c r="M11" s="1">
        <v>6</v>
      </c>
      <c r="N11" s="1">
        <v>55</v>
      </c>
      <c r="P11" s="2">
        <v>100.69</v>
      </c>
      <c r="S11" s="2">
        <v>101.82</v>
      </c>
      <c r="T11" s="2">
        <v>104.02</v>
      </c>
      <c r="U11" s="2">
        <v>104.77</v>
      </c>
      <c r="V11" s="2">
        <v>102.06</v>
      </c>
      <c r="AF11" s="2">
        <v>6.35</v>
      </c>
      <c r="AI11" s="2">
        <v>5.84</v>
      </c>
      <c r="AJ11" s="2">
        <v>8.42</v>
      </c>
      <c r="AK11" s="2">
        <v>8.69</v>
      </c>
      <c r="AL11" s="2">
        <v>6.9</v>
      </c>
      <c r="CB11" s="2">
        <v>8.84</v>
      </c>
      <c r="CC11" s="2">
        <v>12.14</v>
      </c>
      <c r="CD11" s="2">
        <v>13.46</v>
      </c>
      <c r="CE11" s="2"/>
      <c r="CF11" s="2">
        <v>11.31</v>
      </c>
      <c r="CG11" s="2">
        <v>13.32</v>
      </c>
      <c r="CH11" s="2">
        <v>14.12</v>
      </c>
      <c r="CI11" s="2"/>
      <c r="CJ11" s="2">
        <v>12.24</v>
      </c>
      <c r="CK11" s="2">
        <v>14.19</v>
      </c>
      <c r="CL11" s="2">
        <v>14.44</v>
      </c>
      <c r="CM11" s="2"/>
      <c r="CN11" s="2"/>
      <c r="CO11" s="2">
        <v>14.47</v>
      </c>
      <c r="CP11" s="2"/>
      <c r="CQ11" s="2" t="s">
        <v>54</v>
      </c>
      <c r="CR11" s="2" t="s">
        <v>55</v>
      </c>
      <c r="CS11" s="1" t="s">
        <v>56</v>
      </c>
      <c r="CU11" s="1">
        <v>15</v>
      </c>
      <c r="CV11" s="1">
        <v>14</v>
      </c>
      <c r="CW11" s="1">
        <v>15</v>
      </c>
      <c r="CX11" s="1">
        <v>6</v>
      </c>
      <c r="DA11" s="2"/>
      <c r="DB11" s="2"/>
      <c r="DC11" s="2"/>
      <c r="DD11" s="2"/>
      <c r="DE11" s="2"/>
      <c r="DF11" s="2"/>
      <c r="DG11" s="2"/>
      <c r="DI11" s="2"/>
      <c r="DJ11" s="2"/>
      <c r="DK11" s="2"/>
      <c r="DL11" s="2"/>
      <c r="DM11" s="2"/>
      <c r="GF11" s="7"/>
      <c r="GN11" s="41">
        <v>11.5</v>
      </c>
      <c r="GO11" s="26">
        <v>107.25412198201715</v>
      </c>
      <c r="GP11" s="1" t="s">
        <v>99</v>
      </c>
      <c r="GQ11" s="2"/>
      <c r="GR11" s="2"/>
      <c r="GS11" s="2"/>
      <c r="GT11" s="2"/>
      <c r="GU11" s="2"/>
      <c r="GV11" s="2"/>
      <c r="GW11" s="2"/>
      <c r="GX11" s="2"/>
    </row>
    <row r="12" spans="1:210" x14ac:dyDescent="0.2">
      <c r="B12" s="6">
        <v>28033</v>
      </c>
      <c r="C12" s="1" t="str">
        <f t="shared" si="0"/>
        <v>Thursday</v>
      </c>
      <c r="D12" s="6">
        <v>28034</v>
      </c>
      <c r="E12" s="1" t="str">
        <f t="shared" si="1"/>
        <v>Friday</v>
      </c>
      <c r="H12" s="1">
        <v>22</v>
      </c>
      <c r="K12" s="1">
        <v>11</v>
      </c>
      <c r="L12" s="1">
        <v>18</v>
      </c>
      <c r="M12" s="1">
        <v>6</v>
      </c>
      <c r="N12" s="1">
        <v>57</v>
      </c>
      <c r="P12" s="2">
        <v>98.44</v>
      </c>
      <c r="S12" s="2">
        <v>97.46</v>
      </c>
      <c r="T12" s="2">
        <v>99.09</v>
      </c>
      <c r="U12" s="2">
        <v>100.4</v>
      </c>
      <c r="V12" s="2">
        <v>98.53</v>
      </c>
      <c r="AF12" s="2">
        <v>6.84</v>
      </c>
      <c r="AI12" s="2">
        <v>6.75</v>
      </c>
      <c r="AJ12" s="2">
        <v>9.1300000000000008</v>
      </c>
      <c r="AK12" s="2">
        <v>9.02</v>
      </c>
      <c r="AL12" s="2">
        <v>7.53</v>
      </c>
      <c r="CB12" s="2">
        <v>9.7799999999999994</v>
      </c>
      <c r="CC12" s="2">
        <v>12.76</v>
      </c>
      <c r="CD12" s="2">
        <v>14.09</v>
      </c>
      <c r="CE12" s="2"/>
      <c r="CF12" s="2">
        <v>12.29</v>
      </c>
      <c r="CG12" s="2">
        <v>14.1</v>
      </c>
      <c r="CH12" s="2">
        <v>14.89</v>
      </c>
      <c r="CI12" s="2"/>
      <c r="CJ12" s="2">
        <v>13.41</v>
      </c>
      <c r="CK12" s="2">
        <v>15.04</v>
      </c>
      <c r="CL12" s="2">
        <v>15.28</v>
      </c>
      <c r="CM12" s="2"/>
      <c r="CN12" s="2"/>
      <c r="CO12" s="2">
        <v>15.3</v>
      </c>
      <c r="CP12" s="2"/>
      <c r="CQ12" s="2" t="s">
        <v>54</v>
      </c>
      <c r="CR12" s="2" t="s">
        <v>55</v>
      </c>
      <c r="CS12" s="1" t="s">
        <v>56</v>
      </c>
      <c r="CU12" s="1">
        <v>15</v>
      </c>
      <c r="CV12" s="1">
        <v>14</v>
      </c>
      <c r="CW12" s="1">
        <v>15</v>
      </c>
      <c r="CX12" s="1">
        <v>6</v>
      </c>
      <c r="DA12" s="2"/>
      <c r="DB12" s="2"/>
      <c r="DC12" s="2"/>
      <c r="DD12" s="2"/>
      <c r="DE12" s="2"/>
      <c r="DF12" s="2"/>
      <c r="DG12" s="2"/>
      <c r="DI12" s="2"/>
      <c r="DJ12" s="2"/>
      <c r="DK12" s="2"/>
      <c r="DL12" s="2"/>
      <c r="DM12" s="2"/>
      <c r="GF12" s="7"/>
      <c r="GN12" s="41">
        <v>13</v>
      </c>
      <c r="GO12" s="26">
        <v>108.3560478927913</v>
      </c>
      <c r="GP12" s="1" t="s">
        <v>99</v>
      </c>
      <c r="GQ12" s="2"/>
      <c r="GR12" s="2"/>
      <c r="GS12" s="2"/>
      <c r="GT12" s="2"/>
      <c r="GU12" s="2"/>
      <c r="GV12" s="2"/>
      <c r="GW12" s="2"/>
      <c r="GX12" s="2"/>
    </row>
    <row r="13" spans="1:210" x14ac:dyDescent="0.2">
      <c r="B13" s="6">
        <v>28062</v>
      </c>
      <c r="C13" s="1" t="str">
        <f t="shared" si="0"/>
        <v>Friday</v>
      </c>
      <c r="D13" s="6">
        <v>28065</v>
      </c>
      <c r="E13" s="1" t="str">
        <f t="shared" si="1"/>
        <v>Monday</v>
      </c>
      <c r="H13" s="1">
        <v>22</v>
      </c>
      <c r="K13" s="1">
        <v>12</v>
      </c>
      <c r="L13" s="1">
        <v>19</v>
      </c>
      <c r="M13" s="1">
        <v>6</v>
      </c>
      <c r="N13" s="1">
        <v>59</v>
      </c>
      <c r="P13" s="2">
        <v>95.72</v>
      </c>
      <c r="S13" s="2">
        <v>92.83</v>
      </c>
      <c r="T13" s="2">
        <v>93.8</v>
      </c>
      <c r="U13" s="2">
        <v>93.07</v>
      </c>
      <c r="V13" s="2">
        <v>94.54</v>
      </c>
      <c r="AF13" s="2">
        <v>7.35</v>
      </c>
      <c r="AI13" s="2">
        <v>6.75</v>
      </c>
      <c r="AJ13" s="2">
        <v>10.75</v>
      </c>
      <c r="AK13" s="2">
        <v>13.32</v>
      </c>
      <c r="AL13" s="2">
        <v>8.41</v>
      </c>
      <c r="CB13" s="2">
        <v>11.17</v>
      </c>
      <c r="CC13" s="2">
        <v>13.37</v>
      </c>
      <c r="CD13" s="2">
        <v>14.64</v>
      </c>
      <c r="CE13" s="2"/>
      <c r="CF13" s="2">
        <v>13.93</v>
      </c>
      <c r="CG13" s="2">
        <v>14.98</v>
      </c>
      <c r="CH13" s="2">
        <v>15.61</v>
      </c>
      <c r="CI13" s="2"/>
      <c r="CJ13" s="2">
        <v>15.19</v>
      </c>
      <c r="CK13" s="2">
        <v>15.96</v>
      </c>
      <c r="CL13" s="2">
        <v>16.079999999999998</v>
      </c>
      <c r="CM13" s="2"/>
      <c r="CN13" s="2"/>
      <c r="CO13" s="2">
        <v>16.09</v>
      </c>
      <c r="CP13" s="2"/>
      <c r="CQ13" s="2" t="s">
        <v>54</v>
      </c>
      <c r="CR13" s="2" t="s">
        <v>55</v>
      </c>
      <c r="CS13" s="1" t="s">
        <v>56</v>
      </c>
      <c r="CU13" s="1">
        <v>16</v>
      </c>
      <c r="CV13" s="1">
        <v>14</v>
      </c>
      <c r="CW13" s="1">
        <v>16</v>
      </c>
      <c r="CX13" s="1">
        <v>6</v>
      </c>
      <c r="DA13" s="2"/>
      <c r="DB13" s="2"/>
      <c r="DC13" s="2"/>
      <c r="DD13" s="2"/>
      <c r="DE13" s="2"/>
      <c r="DF13" s="2"/>
      <c r="DG13" s="2"/>
      <c r="DI13" s="2"/>
      <c r="DJ13" s="2"/>
      <c r="DK13" s="2"/>
      <c r="DL13" s="2"/>
      <c r="DM13" s="2"/>
      <c r="GF13" s="7"/>
      <c r="GN13" s="41">
        <v>15</v>
      </c>
      <c r="GO13" s="26">
        <v>109.60585326711637</v>
      </c>
      <c r="GP13" s="1" t="s">
        <v>99</v>
      </c>
      <c r="GQ13" s="2"/>
      <c r="GR13" s="2"/>
      <c r="GS13" s="2"/>
      <c r="GT13" s="2"/>
      <c r="GU13" s="2"/>
      <c r="GV13" s="2"/>
      <c r="GW13" s="2"/>
      <c r="GX13" s="2"/>
    </row>
    <row r="14" spans="1:210" x14ac:dyDescent="0.2">
      <c r="B14" s="6">
        <v>28094</v>
      </c>
      <c r="C14" s="1" t="str">
        <f t="shared" si="0"/>
        <v>Tuesday</v>
      </c>
      <c r="D14" s="6">
        <v>28095</v>
      </c>
      <c r="E14" s="1" t="str">
        <f t="shared" si="1"/>
        <v>Wednesday</v>
      </c>
      <c r="H14" s="1">
        <v>22</v>
      </c>
      <c r="K14" s="1">
        <v>13</v>
      </c>
      <c r="L14" s="1">
        <v>20</v>
      </c>
      <c r="M14" s="1">
        <v>6</v>
      </c>
      <c r="N14" s="1">
        <v>61</v>
      </c>
      <c r="P14" s="2">
        <v>97.09</v>
      </c>
      <c r="S14" s="2">
        <v>95.48</v>
      </c>
      <c r="T14" s="2">
        <v>97.72</v>
      </c>
      <c r="U14" s="2">
        <v>97.96</v>
      </c>
      <c r="V14" s="2">
        <v>97.1</v>
      </c>
      <c r="AF14" s="2">
        <v>7.86</v>
      </c>
      <c r="AI14" s="2">
        <v>7.49</v>
      </c>
      <c r="AJ14" s="2">
        <v>10.75</v>
      </c>
      <c r="AK14" s="2">
        <v>13.32</v>
      </c>
      <c r="AL14" s="2">
        <v>8.7799999999999994</v>
      </c>
      <c r="CB14" s="2">
        <v>10.8</v>
      </c>
      <c r="CC14" s="2">
        <v>13.13</v>
      </c>
      <c r="CD14" s="2">
        <v>14.37</v>
      </c>
      <c r="CE14" s="2"/>
      <c r="CF14" s="2">
        <v>13.92</v>
      </c>
      <c r="CG14" s="2">
        <v>14.65</v>
      </c>
      <c r="CH14" s="2">
        <v>15.07</v>
      </c>
      <c r="CI14" s="2"/>
      <c r="CJ14" s="2">
        <v>14.61</v>
      </c>
      <c r="CK14" s="2">
        <v>15.47</v>
      </c>
      <c r="CL14" s="2">
        <v>15.6</v>
      </c>
      <c r="CM14" s="2"/>
      <c r="CN14" s="2"/>
      <c r="CO14" s="2">
        <v>15.62</v>
      </c>
      <c r="CP14" s="2"/>
      <c r="CQ14" s="2" t="s">
        <v>57</v>
      </c>
      <c r="CR14" s="2" t="s">
        <v>58</v>
      </c>
      <c r="CS14" s="1" t="s">
        <v>59</v>
      </c>
      <c r="CU14" s="1">
        <v>16</v>
      </c>
      <c r="CV14" s="1">
        <v>16</v>
      </c>
      <c r="CW14" s="1">
        <v>16</v>
      </c>
      <c r="CX14" s="1">
        <v>6</v>
      </c>
      <c r="DA14" s="2"/>
      <c r="DB14" s="2"/>
      <c r="DC14" s="2"/>
      <c r="DD14" s="2"/>
      <c r="DE14" s="2"/>
      <c r="DF14" s="2"/>
      <c r="DG14" s="2"/>
      <c r="DI14" s="2"/>
      <c r="DJ14" s="2"/>
      <c r="DK14" s="2"/>
      <c r="DL14" s="2"/>
      <c r="DM14" s="2"/>
      <c r="GF14" s="7"/>
      <c r="GN14" s="41">
        <v>14.75</v>
      </c>
      <c r="GO14" s="26">
        <v>111.03898733483504</v>
      </c>
      <c r="GP14" s="1" t="s">
        <v>99</v>
      </c>
      <c r="GQ14" s="2"/>
      <c r="GR14" s="2"/>
      <c r="GS14" s="2"/>
      <c r="GT14" s="2"/>
      <c r="GU14" s="2"/>
      <c r="GV14" s="2"/>
      <c r="GW14" s="2"/>
      <c r="GX14" s="2"/>
    </row>
    <row r="15" spans="1:210" x14ac:dyDescent="0.2">
      <c r="B15" s="6">
        <v>28125</v>
      </c>
      <c r="C15" s="1" t="str">
        <f t="shared" si="0"/>
        <v>Friday</v>
      </c>
      <c r="D15" s="6">
        <v>28129</v>
      </c>
      <c r="E15" s="1" t="str">
        <f t="shared" si="1"/>
        <v>Tuesday</v>
      </c>
      <c r="H15" s="1">
        <v>22</v>
      </c>
      <c r="K15" s="1">
        <v>13</v>
      </c>
      <c r="L15" s="1">
        <v>22</v>
      </c>
      <c r="M15" s="1">
        <v>6</v>
      </c>
      <c r="N15" s="1">
        <v>63</v>
      </c>
      <c r="P15" s="2">
        <v>98.38</v>
      </c>
      <c r="S15" s="2">
        <v>97.4</v>
      </c>
      <c r="T15" s="2">
        <v>99.71</v>
      </c>
      <c r="U15" s="2">
        <v>103.97</v>
      </c>
      <c r="V15" s="2">
        <v>98.88</v>
      </c>
      <c r="AF15" s="2">
        <v>8.31</v>
      </c>
      <c r="AI15" s="2">
        <v>9.7799999999999994</v>
      </c>
      <c r="AJ15" s="2">
        <v>13.31</v>
      </c>
      <c r="AK15" s="2">
        <v>14.48</v>
      </c>
      <c r="AL15" s="2">
        <v>10.33</v>
      </c>
      <c r="CB15" s="2">
        <v>10.54</v>
      </c>
      <c r="CC15" s="2">
        <v>12.48</v>
      </c>
      <c r="CD15" s="2">
        <v>13.42</v>
      </c>
      <c r="CE15" s="2"/>
      <c r="CF15" s="2">
        <v>13.41</v>
      </c>
      <c r="CG15" s="2">
        <v>14</v>
      </c>
      <c r="CH15" s="2">
        <v>14.36</v>
      </c>
      <c r="CI15" s="2"/>
      <c r="CJ15" s="2">
        <v>14.37</v>
      </c>
      <c r="CK15" s="2">
        <v>15.09</v>
      </c>
      <c r="CL15" s="2">
        <v>15.16</v>
      </c>
      <c r="CM15" s="2"/>
      <c r="CN15" s="2"/>
      <c r="CO15" s="2">
        <v>15.17</v>
      </c>
      <c r="CP15" s="2"/>
      <c r="CQ15" s="2" t="s">
        <v>57</v>
      </c>
      <c r="CR15" s="2" t="s">
        <v>58</v>
      </c>
      <c r="CS15" s="1" t="s">
        <v>59</v>
      </c>
      <c r="CU15" s="1">
        <v>15</v>
      </c>
      <c r="CV15" s="1">
        <v>16</v>
      </c>
      <c r="CW15" s="1">
        <v>16</v>
      </c>
      <c r="CX15" s="1">
        <v>6</v>
      </c>
      <c r="DA15" s="2"/>
      <c r="DB15" s="2"/>
      <c r="DC15" s="2"/>
      <c r="DD15" s="2"/>
      <c r="DE15" s="2"/>
      <c r="DF15" s="2"/>
      <c r="DG15" s="2"/>
      <c r="DI15" s="2"/>
      <c r="DJ15" s="2"/>
      <c r="DK15" s="2"/>
      <c r="DL15" s="2"/>
      <c r="DM15" s="2"/>
      <c r="GF15" s="7"/>
      <c r="GN15" s="41">
        <v>14.25</v>
      </c>
      <c r="GO15" s="26">
        <v>112.41404547936506</v>
      </c>
      <c r="GP15" s="1" t="s">
        <v>99</v>
      </c>
      <c r="GQ15" s="2"/>
      <c r="GR15" s="2"/>
      <c r="GS15" s="2"/>
      <c r="GT15" s="2"/>
      <c r="GU15" s="2"/>
      <c r="GV15" s="2"/>
      <c r="GW15" s="2"/>
      <c r="GX15" s="2"/>
    </row>
    <row r="16" spans="1:210" x14ac:dyDescent="0.2">
      <c r="B16" s="6">
        <v>28156</v>
      </c>
      <c r="C16" s="1" t="str">
        <f t="shared" si="0"/>
        <v>Monday</v>
      </c>
      <c r="D16" s="6">
        <v>28157</v>
      </c>
      <c r="E16" s="1" t="str">
        <f t="shared" si="1"/>
        <v>Tuesday</v>
      </c>
      <c r="H16" s="1">
        <v>23</v>
      </c>
      <c r="K16" s="1">
        <v>13</v>
      </c>
      <c r="L16" s="1">
        <v>22</v>
      </c>
      <c r="M16" s="1">
        <v>6</v>
      </c>
      <c r="N16" s="1">
        <v>64</v>
      </c>
      <c r="P16" s="2">
        <v>102.04</v>
      </c>
      <c r="S16" s="2">
        <v>106.33</v>
      </c>
      <c r="T16" s="2">
        <v>108.46</v>
      </c>
      <c r="U16" s="2">
        <v>115.51</v>
      </c>
      <c r="V16" s="2">
        <v>105.51</v>
      </c>
      <c r="AF16" s="2">
        <v>0.81</v>
      </c>
      <c r="AI16" s="2">
        <v>7.0000000000000007E-2</v>
      </c>
      <c r="AJ16" s="2">
        <v>0.57999999999999996</v>
      </c>
      <c r="AK16" s="2">
        <v>0</v>
      </c>
      <c r="AL16" s="2">
        <v>0.59</v>
      </c>
      <c r="CB16" s="2">
        <v>8.74</v>
      </c>
      <c r="CC16" s="2">
        <v>11.71</v>
      </c>
      <c r="CD16" s="2">
        <v>12.76</v>
      </c>
      <c r="CE16" s="2"/>
      <c r="CF16" s="2">
        <v>11.73</v>
      </c>
      <c r="CG16" s="2">
        <v>12.62</v>
      </c>
      <c r="CH16" s="2">
        <v>13.13</v>
      </c>
      <c r="CI16" s="2"/>
      <c r="CJ16" s="2">
        <v>12.49</v>
      </c>
      <c r="CK16" s="2">
        <v>13.9</v>
      </c>
      <c r="CL16" s="2">
        <v>14.04</v>
      </c>
      <c r="CM16" s="2"/>
      <c r="CN16" s="2"/>
      <c r="CO16" s="2">
        <v>14.05</v>
      </c>
      <c r="CP16" s="2"/>
      <c r="CQ16" s="2" t="s">
        <v>60</v>
      </c>
      <c r="CR16" s="2" t="s">
        <v>61</v>
      </c>
      <c r="CS16" s="1" t="s">
        <v>62</v>
      </c>
      <c r="CU16" s="1">
        <v>16</v>
      </c>
      <c r="CV16" s="1">
        <v>17</v>
      </c>
      <c r="CW16" s="1">
        <v>16</v>
      </c>
      <c r="CX16" s="1">
        <v>6</v>
      </c>
      <c r="DA16" s="2"/>
      <c r="DB16" s="2"/>
      <c r="DC16" s="2"/>
      <c r="DD16" s="2"/>
      <c r="DE16" s="2"/>
      <c r="DF16" s="2"/>
      <c r="DG16" s="2"/>
      <c r="DI16" s="2"/>
      <c r="DJ16" s="2"/>
      <c r="DK16" s="2"/>
      <c r="DL16" s="2"/>
      <c r="DM16" s="2"/>
      <c r="GF16" s="7"/>
      <c r="GN16" s="41">
        <v>12.25</v>
      </c>
      <c r="GO16" s="26">
        <v>113.72374610512122</v>
      </c>
      <c r="GP16" s="1" t="s">
        <v>99</v>
      </c>
      <c r="GQ16" s="2"/>
      <c r="GR16" s="2"/>
      <c r="GS16" s="2"/>
      <c r="GT16" s="2"/>
      <c r="GU16" s="2"/>
      <c r="GV16" s="2"/>
      <c r="GW16" s="2"/>
      <c r="GX16" s="2"/>
    </row>
    <row r="17" spans="2:206" x14ac:dyDescent="0.2">
      <c r="B17" s="6">
        <v>28184</v>
      </c>
      <c r="C17" s="1" t="str">
        <f t="shared" si="0"/>
        <v>Monday</v>
      </c>
      <c r="D17" s="6">
        <v>28185</v>
      </c>
      <c r="E17" s="1" t="str">
        <f t="shared" si="1"/>
        <v>Tuesday</v>
      </c>
      <c r="H17" s="1">
        <v>22</v>
      </c>
      <c r="K17" s="1">
        <v>12</v>
      </c>
      <c r="L17" s="1">
        <v>21</v>
      </c>
      <c r="M17" s="1">
        <v>6</v>
      </c>
      <c r="N17" s="1">
        <v>61</v>
      </c>
      <c r="P17" s="2">
        <v>103.67</v>
      </c>
      <c r="S17" s="2">
        <v>108.44</v>
      </c>
      <c r="T17" s="2">
        <v>108.33</v>
      </c>
      <c r="U17" s="2">
        <v>112.39</v>
      </c>
      <c r="V17" s="2">
        <v>106.44</v>
      </c>
      <c r="AF17" s="2">
        <v>2.17</v>
      </c>
      <c r="AI17" s="2">
        <v>1.22</v>
      </c>
      <c r="AJ17" s="2">
        <v>1.75</v>
      </c>
      <c r="AK17" s="2">
        <v>1.45</v>
      </c>
      <c r="AL17" s="2">
        <v>1.85</v>
      </c>
      <c r="CB17" s="2">
        <v>8.01</v>
      </c>
      <c r="CC17" s="2">
        <v>11.55</v>
      </c>
      <c r="CD17" s="2">
        <v>12.84</v>
      </c>
      <c r="CE17" s="2"/>
      <c r="CF17" s="2">
        <v>10.86</v>
      </c>
      <c r="CG17" s="2">
        <v>12.45</v>
      </c>
      <c r="CH17" s="2">
        <v>13.24</v>
      </c>
      <c r="CI17" s="2"/>
      <c r="CJ17" s="2">
        <v>11.7</v>
      </c>
      <c r="CK17" s="2">
        <v>13.9</v>
      </c>
      <c r="CL17" s="2">
        <v>14.17</v>
      </c>
      <c r="CM17" s="2"/>
      <c r="CN17" s="2"/>
      <c r="CO17" s="2">
        <v>14.18</v>
      </c>
      <c r="CP17" s="2"/>
      <c r="CQ17" s="2" t="s">
        <v>60</v>
      </c>
      <c r="CR17" s="2" t="s">
        <v>61</v>
      </c>
      <c r="CS17" s="1" t="s">
        <v>62</v>
      </c>
      <c r="CU17" s="1">
        <v>16</v>
      </c>
      <c r="CV17" s="1">
        <v>17</v>
      </c>
      <c r="CW17" s="1">
        <v>16</v>
      </c>
      <c r="CX17" s="1">
        <v>6</v>
      </c>
      <c r="DA17" s="2"/>
      <c r="DB17" s="2"/>
      <c r="DC17" s="2"/>
      <c r="DD17" s="2"/>
      <c r="DE17" s="2"/>
      <c r="DF17" s="2"/>
      <c r="DG17" s="2"/>
      <c r="DI17" s="2"/>
      <c r="DJ17" s="2"/>
      <c r="DK17" s="2"/>
      <c r="DL17" s="2"/>
      <c r="DM17" s="2"/>
      <c r="GF17" s="7"/>
      <c r="GN17" s="41">
        <v>12</v>
      </c>
      <c r="GO17" s="26">
        <v>114.77296450240614</v>
      </c>
      <c r="GP17" s="1" t="s">
        <v>99</v>
      </c>
      <c r="GQ17" s="2"/>
      <c r="GR17" s="2"/>
      <c r="GS17" s="2"/>
      <c r="GT17" s="2"/>
      <c r="GU17" s="2"/>
      <c r="GV17" s="2"/>
      <c r="GW17" s="2"/>
      <c r="GX17" s="2"/>
    </row>
    <row r="18" spans="2:206" x14ac:dyDescent="0.2">
      <c r="B18" s="6">
        <v>28215</v>
      </c>
      <c r="C18" s="1" t="str">
        <f t="shared" si="0"/>
        <v>Thursday</v>
      </c>
      <c r="D18" s="6">
        <v>28216</v>
      </c>
      <c r="E18" s="1" t="str">
        <f t="shared" si="1"/>
        <v>Friday</v>
      </c>
      <c r="H18" s="1">
        <v>23</v>
      </c>
      <c r="K18" s="1">
        <v>11</v>
      </c>
      <c r="L18" s="1">
        <v>21</v>
      </c>
      <c r="M18" s="1">
        <v>6</v>
      </c>
      <c r="N18" s="1">
        <v>61</v>
      </c>
      <c r="P18" s="2">
        <v>107.58</v>
      </c>
      <c r="S18" s="2">
        <v>117.91</v>
      </c>
      <c r="T18" s="2">
        <v>119.99</v>
      </c>
      <c r="U18" s="2">
        <v>125.67</v>
      </c>
      <c r="V18" s="2">
        <v>114.32</v>
      </c>
      <c r="AF18" s="2">
        <v>2.6</v>
      </c>
      <c r="AI18" s="2">
        <v>2.1</v>
      </c>
      <c r="AJ18" s="2">
        <v>2.94</v>
      </c>
      <c r="AK18" s="2">
        <v>1.78</v>
      </c>
      <c r="AL18" s="2">
        <v>2.64</v>
      </c>
      <c r="CB18" s="2">
        <v>6.91</v>
      </c>
      <c r="CC18" s="2">
        <v>10.4</v>
      </c>
      <c r="CD18" s="2">
        <v>11.59</v>
      </c>
      <c r="CE18" s="2"/>
      <c r="CF18" s="2">
        <v>9.35</v>
      </c>
      <c r="CG18" s="2">
        <v>11.25</v>
      </c>
      <c r="CH18" s="2">
        <v>12.03</v>
      </c>
      <c r="CI18" s="2"/>
      <c r="CJ18" s="2">
        <v>10.18</v>
      </c>
      <c r="CK18" s="2">
        <v>12.36</v>
      </c>
      <c r="CL18" s="2">
        <v>12.66</v>
      </c>
      <c r="CM18" s="2"/>
      <c r="CN18" s="2"/>
      <c r="CO18" s="2">
        <v>12.68</v>
      </c>
      <c r="CP18" s="2"/>
      <c r="CQ18" s="2" t="s">
        <v>60</v>
      </c>
      <c r="CR18" s="2" t="s">
        <v>61</v>
      </c>
      <c r="CS18" s="1" t="s">
        <v>62</v>
      </c>
      <c r="CU18" s="1">
        <v>16</v>
      </c>
      <c r="CV18" s="1">
        <v>16</v>
      </c>
      <c r="CW18" s="1">
        <v>17</v>
      </c>
      <c r="CX18" s="1">
        <v>6</v>
      </c>
      <c r="DA18" s="2"/>
      <c r="DB18" s="2"/>
      <c r="DC18" s="2"/>
      <c r="DD18" s="2"/>
      <c r="DE18" s="2"/>
      <c r="DF18" s="2"/>
      <c r="DG18" s="2"/>
      <c r="DI18" s="2"/>
      <c r="DJ18" s="2"/>
      <c r="DK18" s="2"/>
      <c r="DL18" s="2"/>
      <c r="DM18" s="2"/>
      <c r="GF18" s="7"/>
      <c r="GN18" s="41">
        <v>9.5</v>
      </c>
      <c r="GO18" s="26">
        <v>115.856232619422</v>
      </c>
      <c r="GP18" s="1" t="s">
        <v>99</v>
      </c>
      <c r="GQ18" s="2"/>
      <c r="GR18" s="2"/>
      <c r="GS18" s="2"/>
      <c r="GT18" s="2"/>
      <c r="GU18" s="2"/>
      <c r="GV18" s="2"/>
      <c r="GW18" s="2"/>
      <c r="GX18" s="2"/>
    </row>
    <row r="19" spans="2:206" x14ac:dyDescent="0.2">
      <c r="B19" s="6">
        <v>28244</v>
      </c>
      <c r="C19" s="1" t="str">
        <f t="shared" si="0"/>
        <v>Friday</v>
      </c>
      <c r="D19" s="6">
        <v>28247</v>
      </c>
      <c r="E19" s="1" t="str">
        <f t="shared" si="1"/>
        <v>Monday</v>
      </c>
      <c r="H19" s="1">
        <v>23</v>
      </c>
      <c r="K19" s="1">
        <v>12</v>
      </c>
      <c r="L19" s="1">
        <v>21</v>
      </c>
      <c r="M19" s="1">
        <v>6</v>
      </c>
      <c r="N19" s="1">
        <v>62</v>
      </c>
      <c r="P19" s="2">
        <v>107.48</v>
      </c>
      <c r="S19" s="2">
        <v>115.49</v>
      </c>
      <c r="T19" s="2">
        <v>114.8</v>
      </c>
      <c r="U19" s="2">
        <v>119.95</v>
      </c>
      <c r="V19" s="2">
        <v>111.85</v>
      </c>
      <c r="AF19" s="2">
        <v>3.61</v>
      </c>
      <c r="AI19" s="2">
        <v>2.1</v>
      </c>
      <c r="AJ19" s="2">
        <v>4.67</v>
      </c>
      <c r="AK19" s="2">
        <v>6.08</v>
      </c>
      <c r="AL19" s="2">
        <v>3.85</v>
      </c>
      <c r="CB19" s="2">
        <v>7.31</v>
      </c>
      <c r="CC19" s="2">
        <v>10.94</v>
      </c>
      <c r="CD19" s="2">
        <v>12.02</v>
      </c>
      <c r="CE19" s="2"/>
      <c r="CF19" s="2">
        <v>9.58</v>
      </c>
      <c r="CG19" s="2">
        <v>11.77</v>
      </c>
      <c r="CH19" s="2">
        <v>12.47</v>
      </c>
      <c r="CI19" s="2"/>
      <c r="CJ19" s="2">
        <v>10.33</v>
      </c>
      <c r="CK19" s="2">
        <v>12.88</v>
      </c>
      <c r="CL19" s="2">
        <v>13.16</v>
      </c>
      <c r="CM19" s="2"/>
      <c r="CN19" s="2"/>
      <c r="CO19" s="2">
        <v>13.18</v>
      </c>
      <c r="CP19" s="2"/>
      <c r="CQ19" s="2" t="s">
        <v>60</v>
      </c>
      <c r="CR19" s="2" t="s">
        <v>61</v>
      </c>
      <c r="CS19" s="1" t="s">
        <v>62</v>
      </c>
      <c r="CU19" s="1">
        <v>16</v>
      </c>
      <c r="CV19" s="1">
        <v>17</v>
      </c>
      <c r="CW19" s="1">
        <v>17</v>
      </c>
      <c r="CX19" s="1">
        <v>6</v>
      </c>
      <c r="DA19" s="2"/>
      <c r="DB19" s="2"/>
      <c r="DC19" s="2"/>
      <c r="DD19" s="2"/>
      <c r="DE19" s="2"/>
      <c r="DF19" s="2"/>
      <c r="DG19" s="2"/>
      <c r="DI19" s="2"/>
      <c r="DJ19" s="2"/>
      <c r="DK19" s="2"/>
      <c r="DL19" s="2"/>
      <c r="DM19" s="2"/>
      <c r="GF19" s="7"/>
      <c r="GN19" s="41">
        <v>8.25</v>
      </c>
      <c r="GO19" s="26">
        <v>116.69658707383275</v>
      </c>
      <c r="GP19" s="1" t="s">
        <v>99</v>
      </c>
      <c r="GQ19" s="2"/>
      <c r="GR19" s="2"/>
      <c r="GS19" s="2"/>
      <c r="GT19" s="2"/>
      <c r="GU19" s="2"/>
      <c r="GV19" s="2"/>
      <c r="GW19" s="2"/>
      <c r="GX19" s="2"/>
    </row>
    <row r="20" spans="2:206" x14ac:dyDescent="0.2">
      <c r="B20" s="6">
        <v>28276</v>
      </c>
      <c r="C20" s="1" t="str">
        <f t="shared" si="0"/>
        <v>Tuesday</v>
      </c>
      <c r="D20" s="6">
        <v>28277</v>
      </c>
      <c r="E20" s="1" t="str">
        <f t="shared" si="1"/>
        <v>Wednesday</v>
      </c>
      <c r="H20" s="1">
        <v>23</v>
      </c>
      <c r="K20" s="1">
        <v>12</v>
      </c>
      <c r="L20" s="1">
        <v>21</v>
      </c>
      <c r="M20" s="1">
        <v>6</v>
      </c>
      <c r="N20" s="1">
        <v>62</v>
      </c>
      <c r="P20" s="2">
        <v>106.55</v>
      </c>
      <c r="S20" s="2">
        <v>113.69</v>
      </c>
      <c r="T20" s="2">
        <v>114.56</v>
      </c>
      <c r="U20" s="2">
        <v>118.27</v>
      </c>
      <c r="V20" s="2">
        <v>111.03</v>
      </c>
      <c r="AF20" s="2">
        <v>3.75</v>
      </c>
      <c r="AI20" s="2">
        <v>2.92</v>
      </c>
      <c r="AJ20" s="2">
        <v>4.67</v>
      </c>
      <c r="AK20" s="2">
        <v>6.08</v>
      </c>
      <c r="AL20" s="2">
        <v>4.03</v>
      </c>
      <c r="CB20" s="2">
        <v>7.68</v>
      </c>
      <c r="CC20" s="2">
        <v>11.12</v>
      </c>
      <c r="CD20" s="2">
        <v>12.24</v>
      </c>
      <c r="CE20" s="2"/>
      <c r="CF20" s="2">
        <v>10.17</v>
      </c>
      <c r="CG20" s="2">
        <v>11.91</v>
      </c>
      <c r="CH20" s="2">
        <v>12.63</v>
      </c>
      <c r="CI20" s="2"/>
      <c r="CJ20" s="2">
        <v>11.05</v>
      </c>
      <c r="CK20" s="2">
        <v>13.12</v>
      </c>
      <c r="CL20" s="2">
        <v>13.34</v>
      </c>
      <c r="CM20" s="2"/>
      <c r="CN20" s="2"/>
      <c r="CO20" s="2">
        <v>13.36</v>
      </c>
      <c r="CP20" s="2"/>
      <c r="CQ20" s="2" t="s">
        <v>60</v>
      </c>
      <c r="CR20" s="2" t="s">
        <v>61</v>
      </c>
      <c r="CS20" s="1" t="s">
        <v>62</v>
      </c>
      <c r="CU20" s="1">
        <v>16</v>
      </c>
      <c r="CV20" s="1">
        <v>17</v>
      </c>
      <c r="CW20" s="1">
        <v>17</v>
      </c>
      <c r="CX20" s="1">
        <v>6</v>
      </c>
      <c r="DA20" s="2"/>
      <c r="DB20" s="2"/>
      <c r="DC20" s="2"/>
      <c r="DD20" s="2"/>
      <c r="DE20" s="2"/>
      <c r="DF20" s="2"/>
      <c r="DG20" s="2"/>
      <c r="DI20" s="2"/>
      <c r="DJ20" s="2"/>
      <c r="DK20" s="2"/>
      <c r="DL20" s="2"/>
      <c r="DM20" s="2"/>
      <c r="GF20" s="7"/>
      <c r="GN20" s="41">
        <v>8</v>
      </c>
      <c r="GO20" s="26">
        <v>117.52625185042616</v>
      </c>
      <c r="GP20" s="1" t="s">
        <v>99</v>
      </c>
      <c r="GQ20" s="2"/>
      <c r="GR20" s="2"/>
      <c r="GS20" s="2"/>
      <c r="GT20" s="2"/>
      <c r="GU20" s="2"/>
      <c r="GV20" s="2"/>
      <c r="GW20" s="2"/>
      <c r="GX20" s="2"/>
    </row>
    <row r="21" spans="2:206" x14ac:dyDescent="0.2">
      <c r="B21" s="6">
        <v>28306</v>
      </c>
      <c r="C21" s="1" t="str">
        <f t="shared" si="0"/>
        <v>Thursday</v>
      </c>
      <c r="D21" s="6">
        <v>28307</v>
      </c>
      <c r="E21" s="1" t="str">
        <f t="shared" si="1"/>
        <v>Friday</v>
      </c>
      <c r="H21" s="1">
        <v>23</v>
      </c>
      <c r="K21" s="1">
        <v>13</v>
      </c>
      <c r="L21" s="1">
        <v>21</v>
      </c>
      <c r="M21" s="1">
        <v>6</v>
      </c>
      <c r="N21" s="1">
        <v>63</v>
      </c>
      <c r="P21" s="2">
        <v>106.95</v>
      </c>
      <c r="S21" s="2">
        <v>110.67</v>
      </c>
      <c r="T21" s="2">
        <v>112.86</v>
      </c>
      <c r="U21" s="2">
        <v>116.6</v>
      </c>
      <c r="V21" s="2">
        <v>110.05</v>
      </c>
      <c r="AF21" s="2">
        <v>4.41</v>
      </c>
      <c r="AI21" s="2">
        <v>5.57</v>
      </c>
      <c r="AJ21" s="2">
        <v>6.5</v>
      </c>
      <c r="AK21" s="2">
        <v>7.24</v>
      </c>
      <c r="AL21" s="2">
        <v>5.46</v>
      </c>
      <c r="CB21" s="2">
        <v>7.62</v>
      </c>
      <c r="CC21" s="2">
        <v>11.39</v>
      </c>
      <c r="CD21" s="2">
        <v>12.44</v>
      </c>
      <c r="CE21" s="2"/>
      <c r="CF21" s="2">
        <v>10.199999999999999</v>
      </c>
      <c r="CG21" s="2">
        <v>12.13</v>
      </c>
      <c r="CH21" s="2">
        <v>12.82</v>
      </c>
      <c r="CI21" s="2"/>
      <c r="CJ21" s="2">
        <v>11.07</v>
      </c>
      <c r="CK21" s="2">
        <v>13.24</v>
      </c>
      <c r="CL21" s="2">
        <v>13.47</v>
      </c>
      <c r="CM21" s="2"/>
      <c r="CN21" s="2"/>
      <c r="CO21" s="2">
        <v>13.48</v>
      </c>
      <c r="CP21" s="2"/>
      <c r="CQ21" s="2" t="s">
        <v>60</v>
      </c>
      <c r="CR21" s="2" t="s">
        <v>61</v>
      </c>
      <c r="CS21" s="1" t="s">
        <v>62</v>
      </c>
      <c r="CU21" s="1">
        <v>16</v>
      </c>
      <c r="CV21" s="1">
        <v>17</v>
      </c>
      <c r="CW21" s="1">
        <v>18</v>
      </c>
      <c r="CX21" s="1">
        <v>6</v>
      </c>
      <c r="DA21" s="2"/>
      <c r="DB21" s="2"/>
      <c r="DC21" s="2"/>
      <c r="DD21" s="2"/>
      <c r="DE21" s="2"/>
      <c r="DF21" s="2"/>
      <c r="DG21" s="2"/>
      <c r="DI21" s="2"/>
      <c r="DJ21" s="2"/>
      <c r="DK21" s="2"/>
      <c r="DL21" s="2"/>
      <c r="DM21" s="2"/>
      <c r="GF21" s="7"/>
      <c r="GN21" s="41">
        <v>8</v>
      </c>
      <c r="GO21" s="26">
        <v>118.2990272050591</v>
      </c>
      <c r="GP21" s="1" t="s">
        <v>99</v>
      </c>
      <c r="GQ21" s="2"/>
      <c r="GR21" s="2"/>
      <c r="GS21" s="2"/>
      <c r="GT21" s="2"/>
      <c r="GU21" s="2"/>
      <c r="GV21" s="2"/>
      <c r="GW21" s="2"/>
      <c r="GX21" s="2"/>
    </row>
    <row r="22" spans="2:206" x14ac:dyDescent="0.2">
      <c r="B22" s="6">
        <v>28335</v>
      </c>
      <c r="C22" s="1" t="str">
        <f t="shared" si="0"/>
        <v>Friday</v>
      </c>
      <c r="D22" s="6">
        <v>28338</v>
      </c>
      <c r="E22" s="1" t="str">
        <f t="shared" si="1"/>
        <v>Monday</v>
      </c>
      <c r="H22" s="1">
        <v>23</v>
      </c>
      <c r="K22" s="1">
        <v>13</v>
      </c>
      <c r="L22" s="1">
        <v>21</v>
      </c>
      <c r="M22" s="1">
        <v>6</v>
      </c>
      <c r="N22" s="1">
        <v>63</v>
      </c>
      <c r="P22" s="2">
        <v>107.82</v>
      </c>
      <c r="S22" s="2">
        <v>110.78</v>
      </c>
      <c r="T22" s="2">
        <v>112.26</v>
      </c>
      <c r="U22" s="2">
        <v>118.39</v>
      </c>
      <c r="V22" s="2">
        <v>110.27</v>
      </c>
      <c r="AF22" s="2">
        <v>4.82</v>
      </c>
      <c r="AI22" s="2">
        <v>5.57</v>
      </c>
      <c r="AJ22" s="2">
        <v>7.34</v>
      </c>
      <c r="AK22" s="2">
        <v>7.24</v>
      </c>
      <c r="AL22" s="2">
        <v>5.95</v>
      </c>
      <c r="CB22" s="2">
        <v>7.7</v>
      </c>
      <c r="CC22" s="2">
        <v>11.5</v>
      </c>
      <c r="CD22" s="2">
        <v>12.38</v>
      </c>
      <c r="CE22" s="2"/>
      <c r="CF22" s="2">
        <v>10.199999999999999</v>
      </c>
      <c r="CG22" s="2">
        <v>12.35</v>
      </c>
      <c r="CH22" s="2">
        <v>12.91</v>
      </c>
      <c r="CI22" s="2"/>
      <c r="CJ22" s="2">
        <v>10.74</v>
      </c>
      <c r="CK22" s="2">
        <v>13.44</v>
      </c>
      <c r="CL22" s="2">
        <v>13.55</v>
      </c>
      <c r="CM22" s="2"/>
      <c r="CN22" s="2"/>
      <c r="CO22" s="2">
        <v>13.56</v>
      </c>
      <c r="CP22" s="2"/>
      <c r="CQ22" s="2" t="s">
        <v>63</v>
      </c>
      <c r="CR22" s="2" t="s">
        <v>64</v>
      </c>
      <c r="CS22" s="1" t="s">
        <v>65</v>
      </c>
      <c r="CU22" s="1">
        <v>17</v>
      </c>
      <c r="CV22" s="1">
        <v>17</v>
      </c>
      <c r="CW22" s="1">
        <v>16</v>
      </c>
      <c r="CX22" s="1">
        <v>6</v>
      </c>
      <c r="DA22" s="2"/>
      <c r="DB22" s="2"/>
      <c r="DC22" s="2"/>
      <c r="DD22" s="2"/>
      <c r="DE22" s="2"/>
      <c r="DF22" s="2"/>
      <c r="DG22" s="2"/>
      <c r="DI22" s="2"/>
      <c r="DJ22" s="2"/>
      <c r="DK22" s="2"/>
      <c r="DL22" s="2"/>
      <c r="DM22" s="2"/>
      <c r="GF22" s="7"/>
      <c r="GN22" s="41">
        <v>8</v>
      </c>
      <c r="GO22" s="26">
        <v>119.05095526838988</v>
      </c>
      <c r="GP22" s="1" t="s">
        <v>99</v>
      </c>
      <c r="GQ22" s="2"/>
      <c r="GR22" s="2"/>
      <c r="GS22" s="2"/>
      <c r="GT22" s="2"/>
      <c r="GU22" s="2"/>
      <c r="GV22" s="2"/>
      <c r="GW22" s="2"/>
      <c r="GX22" s="2"/>
    </row>
    <row r="23" spans="2:206" x14ac:dyDescent="0.2">
      <c r="B23" s="6">
        <v>28368</v>
      </c>
      <c r="C23" s="1" t="str">
        <f t="shared" si="0"/>
        <v>Wednesday</v>
      </c>
      <c r="D23" s="6">
        <v>28369</v>
      </c>
      <c r="E23" s="1" t="str">
        <f t="shared" si="1"/>
        <v>Thursday</v>
      </c>
      <c r="H23" s="1">
        <v>23</v>
      </c>
      <c r="K23" s="1">
        <v>16</v>
      </c>
      <c r="L23" s="1">
        <v>21</v>
      </c>
      <c r="M23" s="1">
        <v>6</v>
      </c>
      <c r="N23" s="1">
        <v>66</v>
      </c>
      <c r="P23" s="2">
        <v>108.42</v>
      </c>
      <c r="S23" s="2">
        <v>115.48</v>
      </c>
      <c r="T23" s="2">
        <v>115.78</v>
      </c>
      <c r="U23" s="2">
        <v>126.97</v>
      </c>
      <c r="V23" s="2">
        <v>112.82</v>
      </c>
      <c r="AF23" s="2">
        <v>6.64</v>
      </c>
      <c r="AI23" s="2">
        <v>6.52</v>
      </c>
      <c r="AJ23" s="2">
        <v>8.59</v>
      </c>
      <c r="AK23" s="2">
        <v>8.69</v>
      </c>
      <c r="AL23" s="2">
        <v>7.41</v>
      </c>
      <c r="CB23" s="2">
        <v>6.45</v>
      </c>
      <c r="CC23" s="2">
        <v>10.86</v>
      </c>
      <c r="CD23" s="2">
        <v>11.76</v>
      </c>
      <c r="CE23" s="2"/>
      <c r="CF23" s="2">
        <v>9.86</v>
      </c>
      <c r="CG23" s="2">
        <v>11.82</v>
      </c>
      <c r="CH23" s="2">
        <v>12.26</v>
      </c>
      <c r="CI23" s="2"/>
      <c r="CJ23" s="2">
        <v>10.119999999999999</v>
      </c>
      <c r="CK23" s="2">
        <v>12.98</v>
      </c>
      <c r="CL23" s="2">
        <v>13.09</v>
      </c>
      <c r="CM23" s="2"/>
      <c r="CN23" s="2"/>
      <c r="CO23" s="2">
        <v>13.1</v>
      </c>
      <c r="CP23" s="2"/>
      <c r="CQ23" s="2" t="s">
        <v>63</v>
      </c>
      <c r="CR23" s="2" t="s">
        <v>64</v>
      </c>
      <c r="CS23" s="1" t="s">
        <v>65</v>
      </c>
      <c r="CU23" s="1">
        <v>18</v>
      </c>
      <c r="CV23" s="1">
        <v>19</v>
      </c>
      <c r="CW23" s="1">
        <v>17</v>
      </c>
      <c r="CX23" s="1">
        <v>6</v>
      </c>
      <c r="DA23" s="2"/>
      <c r="DB23" s="2"/>
      <c r="DC23" s="2"/>
      <c r="DD23" s="2"/>
      <c r="DE23" s="2"/>
      <c r="DF23" s="2"/>
      <c r="DG23" s="2"/>
      <c r="DI23" s="2"/>
      <c r="DJ23" s="2"/>
      <c r="DK23" s="2"/>
      <c r="DL23" s="2"/>
      <c r="DM23" s="2"/>
      <c r="GF23" s="7"/>
      <c r="GN23" s="41">
        <v>7</v>
      </c>
      <c r="GO23" s="26">
        <v>119.83864857516566</v>
      </c>
      <c r="GP23" s="1" t="s">
        <v>99</v>
      </c>
      <c r="GQ23" s="2"/>
      <c r="GR23" s="2"/>
      <c r="GS23" s="2"/>
      <c r="GT23" s="2"/>
      <c r="GU23" s="2"/>
      <c r="GV23" s="2"/>
      <c r="GW23" s="2"/>
      <c r="GX23" s="2"/>
    </row>
    <row r="24" spans="2:206" x14ac:dyDescent="0.2">
      <c r="B24" s="6">
        <v>28398</v>
      </c>
      <c r="C24" s="1" t="str">
        <f t="shared" si="0"/>
        <v>Friday</v>
      </c>
      <c r="D24" s="6">
        <v>28401</v>
      </c>
      <c r="E24" s="1" t="str">
        <f t="shared" si="1"/>
        <v>Monday</v>
      </c>
      <c r="H24" s="1">
        <v>25</v>
      </c>
      <c r="K24" s="1">
        <v>15</v>
      </c>
      <c r="L24" s="1">
        <v>22</v>
      </c>
      <c r="M24" s="1">
        <v>6</v>
      </c>
      <c r="N24" s="1">
        <v>68</v>
      </c>
      <c r="P24" s="2">
        <v>111.37</v>
      </c>
      <c r="S24" s="2">
        <v>129.79</v>
      </c>
      <c r="T24" s="2">
        <v>139.19999999999999</v>
      </c>
      <c r="U24" s="2">
        <v>152.4</v>
      </c>
      <c r="V24" s="2">
        <v>125.66</v>
      </c>
      <c r="AF24" s="2">
        <v>7.03</v>
      </c>
      <c r="AI24" s="2">
        <v>7.15</v>
      </c>
      <c r="AJ24" s="2">
        <v>9.8800000000000008</v>
      </c>
      <c r="AK24" s="2">
        <v>9.02</v>
      </c>
      <c r="AL24" s="2">
        <v>8.16</v>
      </c>
      <c r="CB24" s="2">
        <v>5.83</v>
      </c>
      <c r="CC24" s="2">
        <v>8.76</v>
      </c>
      <c r="CD24" s="2">
        <v>9.6300000000000008</v>
      </c>
      <c r="CE24" s="2"/>
      <c r="CF24" s="2">
        <v>8.81</v>
      </c>
      <c r="CG24" s="2">
        <v>9.7100000000000009</v>
      </c>
      <c r="CH24" s="2">
        <v>9.91</v>
      </c>
      <c r="CI24" s="2"/>
      <c r="CJ24" s="2">
        <v>9.06</v>
      </c>
      <c r="CK24" s="2">
        <v>10.78</v>
      </c>
      <c r="CL24" s="2">
        <v>10.86</v>
      </c>
      <c r="CM24" s="2"/>
      <c r="CN24" s="2"/>
      <c r="CO24" s="2">
        <v>10.86</v>
      </c>
      <c r="CP24" s="2"/>
      <c r="CQ24" s="2" t="s">
        <v>66</v>
      </c>
      <c r="CR24" s="2" t="s">
        <v>67</v>
      </c>
      <c r="CS24" s="1" t="s">
        <v>65</v>
      </c>
      <c r="CU24" s="1">
        <v>18</v>
      </c>
      <c r="CV24" s="1">
        <v>19</v>
      </c>
      <c r="CW24" s="1">
        <v>18</v>
      </c>
      <c r="CX24" s="1">
        <v>6</v>
      </c>
      <c r="DA24" s="2"/>
      <c r="DB24" s="2"/>
      <c r="DC24" s="2"/>
      <c r="DD24" s="2"/>
      <c r="DE24" s="2"/>
      <c r="DF24" s="2"/>
      <c r="DG24" s="2"/>
      <c r="DI24" s="2"/>
      <c r="DJ24" s="2"/>
      <c r="DK24" s="2"/>
      <c r="DL24" s="2"/>
      <c r="DM24" s="2"/>
      <c r="GF24" s="7"/>
      <c r="GN24" s="41">
        <v>6</v>
      </c>
      <c r="GO24" s="26">
        <v>120.47067432450044</v>
      </c>
      <c r="GP24" s="1" t="s">
        <v>99</v>
      </c>
      <c r="GQ24" s="2"/>
      <c r="GR24" s="2"/>
      <c r="GS24" s="2"/>
      <c r="GT24" s="2"/>
      <c r="GU24" s="2"/>
      <c r="GV24" s="2"/>
      <c r="GW24" s="2"/>
      <c r="GX24" s="2"/>
    </row>
    <row r="25" spans="2:206" x14ac:dyDescent="0.2">
      <c r="B25" s="6">
        <v>28429</v>
      </c>
      <c r="C25" s="1" t="str">
        <f t="shared" si="0"/>
        <v>Monday</v>
      </c>
      <c r="D25" s="6">
        <v>28430</v>
      </c>
      <c r="E25" s="1" t="str">
        <f t="shared" si="1"/>
        <v>Tuesday</v>
      </c>
      <c r="H25" s="1">
        <v>25</v>
      </c>
      <c r="K25" s="1">
        <v>15</v>
      </c>
      <c r="L25" s="1">
        <v>23</v>
      </c>
      <c r="M25" s="1">
        <v>6</v>
      </c>
      <c r="N25" s="1">
        <v>69</v>
      </c>
      <c r="P25" s="2">
        <v>110.69</v>
      </c>
      <c r="S25" s="2">
        <v>127.77</v>
      </c>
      <c r="T25" s="2">
        <v>135.76</v>
      </c>
      <c r="U25" s="2">
        <v>145.08000000000001</v>
      </c>
      <c r="V25" s="2">
        <v>123.67</v>
      </c>
      <c r="AF25" s="2">
        <v>8</v>
      </c>
      <c r="AI25" s="2">
        <v>7.15</v>
      </c>
      <c r="AJ25" s="2">
        <v>11.68</v>
      </c>
      <c r="AK25" s="2">
        <v>13.32</v>
      </c>
      <c r="AL25" s="2">
        <v>9.32</v>
      </c>
      <c r="CB25" s="2">
        <v>6.32</v>
      </c>
      <c r="CC25" s="2">
        <v>9.26</v>
      </c>
      <c r="CD25" s="2">
        <v>9.99</v>
      </c>
      <c r="CE25" s="2"/>
      <c r="CF25" s="2">
        <v>9</v>
      </c>
      <c r="CG25" s="2">
        <v>10.119999999999999</v>
      </c>
      <c r="CH25" s="2">
        <v>10.32</v>
      </c>
      <c r="CI25" s="2"/>
      <c r="CJ25" s="2">
        <v>9.15</v>
      </c>
      <c r="CK25" s="2">
        <v>10.96</v>
      </c>
      <c r="CL25" s="2">
        <v>11.04</v>
      </c>
      <c r="CM25" s="2"/>
      <c r="CN25" s="2"/>
      <c r="CO25" s="2">
        <v>11.04</v>
      </c>
      <c r="CP25" s="2"/>
      <c r="CQ25" s="2" t="s">
        <v>66</v>
      </c>
      <c r="CR25" s="2" t="s">
        <v>67</v>
      </c>
      <c r="CS25" s="1" t="s">
        <v>65</v>
      </c>
      <c r="CU25" s="1">
        <v>19</v>
      </c>
      <c r="CV25" s="1">
        <v>20</v>
      </c>
      <c r="CW25" s="1">
        <v>18</v>
      </c>
      <c r="CX25" s="1">
        <v>6</v>
      </c>
      <c r="DA25" s="2"/>
      <c r="DB25" s="2"/>
      <c r="DC25" s="2"/>
      <c r="DD25" s="2"/>
      <c r="DE25" s="2"/>
      <c r="DF25" s="2"/>
      <c r="DG25" s="2"/>
      <c r="DI25" s="2"/>
      <c r="DJ25" s="2"/>
      <c r="DK25" s="2"/>
      <c r="DL25" s="2"/>
      <c r="DM25" s="2"/>
      <c r="GF25" s="7"/>
      <c r="GN25" s="41">
        <v>5</v>
      </c>
      <c r="GO25" s="26">
        <v>121.0169180669855</v>
      </c>
      <c r="GP25" s="1" t="s">
        <v>99</v>
      </c>
      <c r="GQ25" s="2"/>
      <c r="GR25" s="2"/>
      <c r="GS25" s="2"/>
      <c r="GT25" s="2"/>
      <c r="GU25" s="2"/>
      <c r="GV25" s="2"/>
      <c r="GW25" s="2"/>
      <c r="GX25" s="2"/>
    </row>
    <row r="26" spans="2:206" x14ac:dyDescent="0.2">
      <c r="B26" s="6">
        <v>28459</v>
      </c>
      <c r="C26" s="1" t="str">
        <f t="shared" si="0"/>
        <v>Wednesday</v>
      </c>
      <c r="D26" s="6">
        <v>28460</v>
      </c>
      <c r="E26" s="1" t="str">
        <f t="shared" si="1"/>
        <v>Thursday</v>
      </c>
      <c r="H26" s="1">
        <v>24</v>
      </c>
      <c r="K26" s="1">
        <v>16</v>
      </c>
      <c r="L26" s="1">
        <v>23</v>
      </c>
      <c r="M26" s="1">
        <v>6</v>
      </c>
      <c r="N26" s="1">
        <v>69</v>
      </c>
      <c r="P26" s="2">
        <v>108.42</v>
      </c>
      <c r="S26" s="2">
        <v>121.5</v>
      </c>
      <c r="T26" s="2">
        <v>128.11000000000001</v>
      </c>
      <c r="U26" s="2">
        <v>137.63999999999999</v>
      </c>
      <c r="V26" s="2">
        <v>118.56</v>
      </c>
      <c r="AF26" s="2">
        <v>8.1300000000000008</v>
      </c>
      <c r="AI26" s="2">
        <v>7.7</v>
      </c>
      <c r="AJ26" s="2">
        <v>11.68</v>
      </c>
      <c r="AK26" s="2">
        <v>13.32</v>
      </c>
      <c r="AL26" s="2">
        <v>9.48</v>
      </c>
      <c r="CB26" s="2">
        <v>7.31</v>
      </c>
      <c r="CC26" s="2">
        <v>10.01</v>
      </c>
      <c r="CD26" s="2">
        <v>10.7</v>
      </c>
      <c r="CE26" s="2"/>
      <c r="CF26" s="2">
        <v>9.8699999999999992</v>
      </c>
      <c r="CG26" s="2">
        <v>10.85</v>
      </c>
      <c r="CH26" s="2">
        <v>11.07</v>
      </c>
      <c r="CI26" s="2"/>
      <c r="CJ26" s="2">
        <v>10.24</v>
      </c>
      <c r="CK26" s="2">
        <v>11.84</v>
      </c>
      <c r="CL26" s="2">
        <v>11.9</v>
      </c>
      <c r="CM26" s="2"/>
      <c r="CN26" s="2"/>
      <c r="CO26" s="2">
        <v>11.9</v>
      </c>
      <c r="CP26" s="2"/>
      <c r="CQ26" s="2" t="s">
        <v>66</v>
      </c>
      <c r="CR26" s="2" t="s">
        <v>68</v>
      </c>
      <c r="CS26" s="1" t="s">
        <v>62</v>
      </c>
      <c r="CU26" s="1">
        <v>19</v>
      </c>
      <c r="CV26" s="1">
        <v>19</v>
      </c>
      <c r="CW26" s="1">
        <v>20</v>
      </c>
      <c r="CX26" s="1">
        <v>6</v>
      </c>
      <c r="DA26" s="2"/>
      <c r="DB26" s="2"/>
      <c r="DC26" s="2"/>
      <c r="DD26" s="2"/>
      <c r="DE26" s="2"/>
      <c r="DF26" s="2"/>
      <c r="DG26" s="2"/>
      <c r="DI26" s="2"/>
      <c r="DJ26" s="2"/>
      <c r="DK26" s="2"/>
      <c r="DL26" s="2"/>
      <c r="DM26" s="2"/>
      <c r="GF26" s="7"/>
      <c r="GN26" s="41">
        <v>7</v>
      </c>
      <c r="GO26" s="26">
        <v>121.54740318727913</v>
      </c>
      <c r="GP26" s="1" t="s">
        <v>99</v>
      </c>
      <c r="GQ26" s="2"/>
      <c r="GR26" s="2"/>
      <c r="GS26" s="2"/>
      <c r="GT26" s="2"/>
      <c r="GU26" s="2"/>
      <c r="GV26" s="2"/>
      <c r="GW26" s="2"/>
      <c r="GX26" s="2"/>
    </row>
    <row r="27" spans="2:206" x14ac:dyDescent="0.2">
      <c r="B27" s="6">
        <v>28489</v>
      </c>
      <c r="C27" s="1" t="str">
        <f t="shared" si="0"/>
        <v>Friday</v>
      </c>
      <c r="D27" s="6">
        <v>28493</v>
      </c>
      <c r="E27" s="1" t="str">
        <f t="shared" si="1"/>
        <v>Tuesday</v>
      </c>
      <c r="H27" s="1">
        <v>25</v>
      </c>
      <c r="K27" s="1">
        <v>16</v>
      </c>
      <c r="L27" s="1">
        <v>24</v>
      </c>
      <c r="M27" s="1">
        <v>6</v>
      </c>
      <c r="N27" s="1">
        <v>71</v>
      </c>
      <c r="P27" s="2">
        <v>109.67</v>
      </c>
      <c r="S27" s="2">
        <v>125.45</v>
      </c>
      <c r="T27" s="2">
        <v>134.71</v>
      </c>
      <c r="U27" s="2">
        <v>148.16</v>
      </c>
      <c r="V27" s="2">
        <v>122.49</v>
      </c>
      <c r="AF27" s="2">
        <v>9.09</v>
      </c>
      <c r="AI27" s="2">
        <v>10.33</v>
      </c>
      <c r="AJ27" s="2">
        <v>13.56</v>
      </c>
      <c r="AK27" s="2">
        <v>14.48</v>
      </c>
      <c r="AL27" s="2">
        <v>11.1</v>
      </c>
      <c r="CB27" s="2">
        <v>7.13</v>
      </c>
      <c r="CC27" s="2">
        <v>9.17</v>
      </c>
      <c r="CD27" s="2">
        <v>9.81</v>
      </c>
      <c r="CE27" s="2"/>
      <c r="CF27" s="2">
        <v>9.35</v>
      </c>
      <c r="CG27" s="2">
        <v>10.27</v>
      </c>
      <c r="CH27" s="2">
        <v>10.44</v>
      </c>
      <c r="CI27" s="2"/>
      <c r="CJ27" s="2">
        <v>9.75</v>
      </c>
      <c r="CK27" s="2">
        <v>11.23</v>
      </c>
      <c r="CL27" s="2">
        <v>11.35</v>
      </c>
      <c r="CM27" s="2"/>
      <c r="CN27" s="2">
        <v>9.8699999999999992</v>
      </c>
      <c r="CO27" s="2">
        <v>11.35</v>
      </c>
      <c r="CP27" s="2"/>
      <c r="CQ27" s="2" t="s">
        <v>66</v>
      </c>
      <c r="CR27" s="2" t="s">
        <v>68</v>
      </c>
      <c r="CS27" s="1" t="s">
        <v>62</v>
      </c>
      <c r="CU27" s="1">
        <v>19</v>
      </c>
      <c r="CV27" s="1">
        <v>21</v>
      </c>
      <c r="CW27" s="1">
        <v>20</v>
      </c>
      <c r="CX27" s="1">
        <v>6</v>
      </c>
      <c r="CZ27" s="1">
        <v>57</v>
      </c>
      <c r="DA27" s="2">
        <v>100</v>
      </c>
      <c r="DB27" s="2">
        <v>0</v>
      </c>
      <c r="DC27" s="2"/>
      <c r="DD27" s="2">
        <v>10.78</v>
      </c>
      <c r="DE27" s="2">
        <v>11.69</v>
      </c>
      <c r="DF27" s="2">
        <v>11.87</v>
      </c>
      <c r="DG27" s="2"/>
      <c r="DH27" s="1">
        <v>39</v>
      </c>
      <c r="DI27" s="2">
        <v>76.72</v>
      </c>
      <c r="DJ27" s="2">
        <v>0</v>
      </c>
      <c r="DK27" s="2"/>
      <c r="DL27" s="2">
        <v>13.86</v>
      </c>
      <c r="DM27" s="2"/>
      <c r="GF27" s="7"/>
      <c r="GN27" s="41">
        <v>7</v>
      </c>
      <c r="GO27" s="26">
        <v>122.24671701383608</v>
      </c>
      <c r="GP27" s="1" t="s">
        <v>99</v>
      </c>
      <c r="GQ27" s="2"/>
      <c r="GR27" s="2"/>
      <c r="GS27" s="2"/>
      <c r="GT27" s="2"/>
      <c r="GU27" s="2"/>
      <c r="GV27" s="2"/>
      <c r="GW27" s="2"/>
      <c r="GX27" s="2"/>
    </row>
    <row r="28" spans="2:206" x14ac:dyDescent="0.2">
      <c r="B28" s="6">
        <v>28521</v>
      </c>
      <c r="C28" s="1" t="str">
        <f t="shared" si="0"/>
        <v>Tuesday</v>
      </c>
      <c r="D28" s="6">
        <v>28522</v>
      </c>
      <c r="E28" s="1" t="str">
        <f t="shared" si="1"/>
        <v>Wednesday</v>
      </c>
      <c r="H28" s="1">
        <v>25</v>
      </c>
      <c r="K28" s="1">
        <v>16</v>
      </c>
      <c r="L28" s="1">
        <v>25</v>
      </c>
      <c r="M28" s="1">
        <v>6</v>
      </c>
      <c r="N28" s="1">
        <v>72</v>
      </c>
      <c r="P28" s="2">
        <v>108.25</v>
      </c>
      <c r="S28" s="2">
        <v>121.58</v>
      </c>
      <c r="T28" s="2">
        <v>129.87</v>
      </c>
      <c r="U28" s="2">
        <v>143.88</v>
      </c>
      <c r="V28" s="2">
        <v>119.29</v>
      </c>
      <c r="AF28" s="2">
        <v>0.81</v>
      </c>
      <c r="AI28" s="2">
        <v>0.96</v>
      </c>
      <c r="AJ28" s="2">
        <v>1.0900000000000001</v>
      </c>
      <c r="AK28" s="2">
        <v>0</v>
      </c>
      <c r="AL28" s="2">
        <v>0.93</v>
      </c>
      <c r="CB28" s="2">
        <v>7.61</v>
      </c>
      <c r="CC28" s="2">
        <v>9.8000000000000007</v>
      </c>
      <c r="CD28" s="2">
        <v>10.38</v>
      </c>
      <c r="CE28" s="2"/>
      <c r="CF28" s="2">
        <v>9.9600000000000009</v>
      </c>
      <c r="CG28" s="2">
        <v>10.8</v>
      </c>
      <c r="CH28" s="2">
        <v>10.93</v>
      </c>
      <c r="CI28" s="2"/>
      <c r="CJ28" s="2">
        <v>10.61</v>
      </c>
      <c r="CK28" s="2">
        <v>11.72</v>
      </c>
      <c r="CL28" s="2">
        <v>11.75</v>
      </c>
      <c r="CM28" s="2"/>
      <c r="CN28" s="2">
        <v>10.25</v>
      </c>
      <c r="CO28" s="2"/>
      <c r="CP28" s="2"/>
      <c r="CQ28" s="2" t="s">
        <v>69</v>
      </c>
      <c r="CR28" s="2" t="s">
        <v>70</v>
      </c>
      <c r="CS28" s="1" t="s">
        <v>62</v>
      </c>
      <c r="CU28" s="1">
        <v>21</v>
      </c>
      <c r="CV28" s="1">
        <v>20</v>
      </c>
      <c r="CW28" s="1">
        <v>20</v>
      </c>
      <c r="CX28" s="1">
        <v>6</v>
      </c>
      <c r="CZ28" s="1">
        <v>57</v>
      </c>
      <c r="DA28" s="2">
        <v>98.34</v>
      </c>
      <c r="DB28" s="2">
        <v>0.79</v>
      </c>
      <c r="DC28" s="2"/>
      <c r="DD28" s="2">
        <v>10.76</v>
      </c>
      <c r="DE28" s="2">
        <v>12.02</v>
      </c>
      <c r="DF28" s="2">
        <v>12.24</v>
      </c>
      <c r="DG28" s="2"/>
      <c r="DH28" s="1">
        <v>39</v>
      </c>
      <c r="DI28" s="2">
        <v>78.760000000000005</v>
      </c>
      <c r="DJ28" s="2">
        <v>0.36</v>
      </c>
      <c r="DK28" s="2"/>
      <c r="DL28" s="2">
        <v>13.55</v>
      </c>
      <c r="DM28" s="2"/>
      <c r="GF28" s="7"/>
      <c r="GN28" s="41">
        <v>6.5</v>
      </c>
      <c r="GO28" s="26">
        <v>122.95507812749159</v>
      </c>
      <c r="GP28" s="1" t="s">
        <v>99</v>
      </c>
      <c r="GQ28" s="2"/>
      <c r="GR28" s="2"/>
      <c r="GS28" s="2"/>
      <c r="GT28" s="2"/>
      <c r="GU28" s="2"/>
      <c r="GV28" s="2"/>
      <c r="GW28" s="2"/>
      <c r="GX28" s="2"/>
    </row>
    <row r="29" spans="2:206" x14ac:dyDescent="0.2">
      <c r="B29" s="6">
        <v>28549</v>
      </c>
      <c r="C29" s="1" t="str">
        <f t="shared" si="0"/>
        <v>Tuesday</v>
      </c>
      <c r="D29" s="6">
        <v>28550</v>
      </c>
      <c r="E29" s="1" t="str">
        <f t="shared" si="1"/>
        <v>Wednesday</v>
      </c>
      <c r="H29" s="1">
        <v>25</v>
      </c>
      <c r="K29" s="1">
        <v>15</v>
      </c>
      <c r="L29" s="1">
        <v>25</v>
      </c>
      <c r="M29" s="1">
        <v>6</v>
      </c>
      <c r="N29" s="1">
        <v>71</v>
      </c>
      <c r="P29" s="2">
        <v>108.06</v>
      </c>
      <c r="S29" s="2">
        <v>119.58</v>
      </c>
      <c r="T29" s="2">
        <v>126.41</v>
      </c>
      <c r="U29" s="2">
        <v>142.04</v>
      </c>
      <c r="V29" s="2">
        <v>117.51</v>
      </c>
      <c r="AF29" s="2">
        <v>2.1</v>
      </c>
      <c r="AI29" s="2">
        <v>1.43</v>
      </c>
      <c r="AJ29" s="2">
        <v>2.17</v>
      </c>
      <c r="AK29" s="2">
        <v>1.45</v>
      </c>
      <c r="AL29" s="2">
        <v>1.98</v>
      </c>
      <c r="CB29" s="2">
        <v>7.84</v>
      </c>
      <c r="CC29" s="2">
        <v>10.14</v>
      </c>
      <c r="CD29" s="2">
        <v>10.6</v>
      </c>
      <c r="CE29" s="2"/>
      <c r="CF29" s="2">
        <v>9.92</v>
      </c>
      <c r="CG29" s="2">
        <v>11.16</v>
      </c>
      <c r="CH29" s="2">
        <v>11.32</v>
      </c>
      <c r="CI29" s="2"/>
      <c r="CJ29" s="2">
        <v>10.57</v>
      </c>
      <c r="CK29" s="2">
        <v>12.08</v>
      </c>
      <c r="CL29" s="2">
        <v>12.17</v>
      </c>
      <c r="CM29" s="2"/>
      <c r="CN29" s="2">
        <v>10.36</v>
      </c>
      <c r="CO29" s="2"/>
      <c r="CP29" s="2"/>
      <c r="CQ29" s="2" t="s">
        <v>69</v>
      </c>
      <c r="CR29" s="2" t="s">
        <v>70</v>
      </c>
      <c r="CS29" s="1" t="s">
        <v>62</v>
      </c>
      <c r="CU29" s="1">
        <v>21</v>
      </c>
      <c r="CV29" s="1">
        <v>20</v>
      </c>
      <c r="CW29" s="1">
        <v>20</v>
      </c>
      <c r="CX29" s="1">
        <v>6</v>
      </c>
      <c r="CZ29" s="1">
        <v>57</v>
      </c>
      <c r="DA29" s="2">
        <v>95.38</v>
      </c>
      <c r="DB29" s="2">
        <v>2.4</v>
      </c>
      <c r="DC29" s="2"/>
      <c r="DD29" s="2">
        <v>12.12</v>
      </c>
      <c r="DE29" s="2">
        <v>12.41</v>
      </c>
      <c r="DF29" s="2">
        <v>12.56</v>
      </c>
      <c r="DG29" s="2"/>
      <c r="DH29" s="1">
        <v>39</v>
      </c>
      <c r="DI29" s="2">
        <v>75.86</v>
      </c>
      <c r="DJ29" s="2">
        <v>2.2200000000000002</v>
      </c>
      <c r="DK29" s="2"/>
      <c r="DL29" s="2">
        <v>13.8</v>
      </c>
      <c r="DM29" s="2"/>
      <c r="GF29" s="7"/>
      <c r="GN29" s="41">
        <v>6.5</v>
      </c>
      <c r="GO29" s="26">
        <v>123.56816920199032</v>
      </c>
      <c r="GP29" s="1" t="s">
        <v>99</v>
      </c>
      <c r="GQ29" s="2"/>
      <c r="GR29" s="2"/>
      <c r="GS29" s="2"/>
      <c r="GT29" s="2"/>
      <c r="GU29" s="2"/>
      <c r="GV29" s="2"/>
      <c r="GW29" s="2"/>
      <c r="GX29" s="2"/>
    </row>
    <row r="30" spans="2:206" x14ac:dyDescent="0.2">
      <c r="B30" s="6">
        <v>28580</v>
      </c>
      <c r="C30" s="1" t="str">
        <f t="shared" si="0"/>
        <v>Friday</v>
      </c>
      <c r="D30" s="6">
        <v>28583</v>
      </c>
      <c r="E30" s="1" t="str">
        <f t="shared" si="1"/>
        <v>Monday</v>
      </c>
      <c r="H30" s="1">
        <v>27</v>
      </c>
      <c r="K30" s="1">
        <v>14</v>
      </c>
      <c r="L30" s="1">
        <v>25</v>
      </c>
      <c r="M30" s="1">
        <v>6</v>
      </c>
      <c r="N30" s="1">
        <v>72</v>
      </c>
      <c r="P30" s="2">
        <v>108.15</v>
      </c>
      <c r="S30" s="2">
        <v>119.48</v>
      </c>
      <c r="T30" s="2">
        <v>125.75</v>
      </c>
      <c r="U30" s="2">
        <v>140.1</v>
      </c>
      <c r="V30" s="2">
        <v>117.26</v>
      </c>
      <c r="AF30" s="2">
        <v>2.4700000000000002</v>
      </c>
      <c r="AI30" s="2">
        <v>2.0699999999999998</v>
      </c>
      <c r="AJ30" s="2">
        <v>3.24</v>
      </c>
      <c r="AK30" s="2">
        <v>1.78</v>
      </c>
      <c r="AL30" s="2">
        <v>2.67</v>
      </c>
      <c r="CB30" s="2">
        <v>7.91</v>
      </c>
      <c r="CC30" s="2">
        <v>10.24</v>
      </c>
      <c r="CD30" s="2">
        <v>10.77</v>
      </c>
      <c r="CE30" s="2"/>
      <c r="CF30" s="2">
        <v>10.029999999999999</v>
      </c>
      <c r="CG30" s="2">
        <v>11.29</v>
      </c>
      <c r="CH30" s="2">
        <v>11.49</v>
      </c>
      <c r="CI30" s="2"/>
      <c r="CJ30" s="2">
        <v>10.37</v>
      </c>
      <c r="CK30" s="2">
        <v>12.09</v>
      </c>
      <c r="CL30" s="2">
        <v>12.35</v>
      </c>
      <c r="CM30" s="2"/>
      <c r="CN30" s="2">
        <v>10.58</v>
      </c>
      <c r="CO30" s="2"/>
      <c r="CP30" s="2"/>
      <c r="CQ30" s="2" t="s">
        <v>69</v>
      </c>
      <c r="CR30" s="2" t="s">
        <v>70</v>
      </c>
      <c r="CS30" s="1" t="s">
        <v>62</v>
      </c>
      <c r="CU30" s="1">
        <v>21</v>
      </c>
      <c r="CV30" s="1">
        <v>21</v>
      </c>
      <c r="CW30" s="1">
        <v>19</v>
      </c>
      <c r="CX30" s="1">
        <v>6</v>
      </c>
      <c r="CZ30" s="1">
        <v>57</v>
      </c>
      <c r="DA30" s="2">
        <v>95.4</v>
      </c>
      <c r="DB30" s="2">
        <v>3.08</v>
      </c>
      <c r="DC30" s="2"/>
      <c r="DD30" s="2">
        <v>11.6</v>
      </c>
      <c r="DE30" s="2">
        <v>12.46</v>
      </c>
      <c r="DF30" s="2">
        <v>12.47</v>
      </c>
      <c r="DG30" s="2"/>
      <c r="DH30" s="1">
        <v>39</v>
      </c>
      <c r="DI30" s="2">
        <v>75.48</v>
      </c>
      <c r="DJ30" s="2">
        <v>2.58</v>
      </c>
      <c r="DK30" s="2"/>
      <c r="DL30" s="2">
        <v>13.86</v>
      </c>
      <c r="DM30" s="2"/>
      <c r="GF30" s="7"/>
      <c r="GN30" s="41">
        <v>6.5</v>
      </c>
      <c r="GO30" s="26">
        <v>124.25033320457116</v>
      </c>
      <c r="GP30" s="1" t="s">
        <v>99</v>
      </c>
      <c r="GQ30" s="2"/>
      <c r="GR30" s="2"/>
      <c r="GS30" s="2"/>
      <c r="GT30" s="2"/>
      <c r="GU30" s="2"/>
      <c r="GV30" s="2"/>
      <c r="GW30" s="2"/>
      <c r="GX30" s="2"/>
    </row>
    <row r="31" spans="2:206" x14ac:dyDescent="0.2">
      <c r="B31" s="6">
        <v>28608</v>
      </c>
      <c r="C31" s="1" t="str">
        <f t="shared" si="0"/>
        <v>Friday</v>
      </c>
      <c r="D31" s="6">
        <v>28612</v>
      </c>
      <c r="E31" s="1" t="str">
        <f t="shared" si="1"/>
        <v>Tuesday</v>
      </c>
      <c r="H31" s="1">
        <v>27</v>
      </c>
      <c r="K31" s="1">
        <v>14</v>
      </c>
      <c r="L31" s="1">
        <v>26</v>
      </c>
      <c r="M31" s="1">
        <v>6</v>
      </c>
      <c r="N31" s="1">
        <v>73</v>
      </c>
      <c r="P31" s="2">
        <v>106.41</v>
      </c>
      <c r="S31" s="2">
        <v>116.41</v>
      </c>
      <c r="T31" s="2">
        <v>119.79</v>
      </c>
      <c r="U31" s="2">
        <v>131.11000000000001</v>
      </c>
      <c r="V31" s="2">
        <v>113.54</v>
      </c>
      <c r="AF31" s="2">
        <v>3.33</v>
      </c>
      <c r="AI31" s="2">
        <v>2.0699999999999998</v>
      </c>
      <c r="AJ31" s="2">
        <v>4.97</v>
      </c>
      <c r="AK31" s="2">
        <v>6.08</v>
      </c>
      <c r="AL31" s="2">
        <v>3.78</v>
      </c>
      <c r="CB31" s="2">
        <v>8.43</v>
      </c>
      <c r="CC31" s="2">
        <v>10.84</v>
      </c>
      <c r="CD31" s="2">
        <v>11.36</v>
      </c>
      <c r="CE31" s="2"/>
      <c r="CF31" s="2">
        <v>10.61</v>
      </c>
      <c r="CG31" s="2">
        <v>12.11</v>
      </c>
      <c r="CH31" s="2">
        <v>12.29</v>
      </c>
      <c r="CI31" s="2"/>
      <c r="CJ31" s="2">
        <v>10.95</v>
      </c>
      <c r="CK31" s="2">
        <v>12.67</v>
      </c>
      <c r="CL31" s="2">
        <v>12.95</v>
      </c>
      <c r="CM31" s="2"/>
      <c r="CN31" s="2">
        <v>11.07</v>
      </c>
      <c r="CO31" s="2"/>
      <c r="CP31" s="2"/>
      <c r="CQ31" s="2" t="s">
        <v>69</v>
      </c>
      <c r="CR31" s="2" t="s">
        <v>70</v>
      </c>
      <c r="CS31" s="1" t="s">
        <v>62</v>
      </c>
      <c r="CU31" s="1">
        <v>21</v>
      </c>
      <c r="CV31" s="1">
        <v>21</v>
      </c>
      <c r="CW31" s="1">
        <v>20</v>
      </c>
      <c r="CX31" s="1">
        <v>6</v>
      </c>
      <c r="CZ31" s="1">
        <v>57</v>
      </c>
      <c r="DA31" s="2">
        <v>91.96</v>
      </c>
      <c r="DB31" s="2">
        <v>3.81</v>
      </c>
      <c r="DC31" s="2"/>
      <c r="DD31" s="2">
        <v>11.99</v>
      </c>
      <c r="DE31" s="2">
        <v>13.05</v>
      </c>
      <c r="DF31" s="2">
        <v>13.11</v>
      </c>
      <c r="DG31" s="2"/>
      <c r="DH31" s="1">
        <v>39</v>
      </c>
      <c r="DI31" s="2">
        <v>75.989999999999995</v>
      </c>
      <c r="DJ31" s="2">
        <v>2.88</v>
      </c>
      <c r="DK31" s="2"/>
      <c r="DL31" s="2">
        <v>13.61</v>
      </c>
      <c r="DM31" s="2"/>
      <c r="GF31" s="7"/>
      <c r="GN31" s="41">
        <v>7.5</v>
      </c>
      <c r="GO31" s="26">
        <v>124.92775282943992</v>
      </c>
      <c r="GP31" s="1" t="s">
        <v>99</v>
      </c>
      <c r="GQ31" s="2"/>
      <c r="GR31" s="2"/>
      <c r="GS31" s="2"/>
      <c r="GT31" s="2"/>
      <c r="GU31" s="2"/>
      <c r="GV31" s="2"/>
      <c r="GW31" s="2"/>
      <c r="GX31" s="2"/>
    </row>
    <row r="32" spans="2:206" x14ac:dyDescent="0.2">
      <c r="B32" s="6">
        <v>28641</v>
      </c>
      <c r="C32" s="1" t="str">
        <f t="shared" si="0"/>
        <v>Wednesday</v>
      </c>
      <c r="D32" s="6">
        <v>28642</v>
      </c>
      <c r="E32" s="1" t="str">
        <f t="shared" si="1"/>
        <v>Thursday</v>
      </c>
      <c r="H32" s="1">
        <v>28</v>
      </c>
      <c r="K32" s="1">
        <v>14</v>
      </c>
      <c r="L32" s="1">
        <v>26</v>
      </c>
      <c r="M32" s="1">
        <v>6</v>
      </c>
      <c r="N32" s="1">
        <v>74</v>
      </c>
      <c r="P32" s="2">
        <v>105.25</v>
      </c>
      <c r="S32" s="2">
        <v>115.7</v>
      </c>
      <c r="T32" s="2">
        <v>119.99</v>
      </c>
      <c r="U32" s="2">
        <v>126.38</v>
      </c>
      <c r="V32" s="2">
        <v>112.91</v>
      </c>
      <c r="AF32" s="2">
        <v>3.63</v>
      </c>
      <c r="AI32" s="2">
        <v>2.67</v>
      </c>
      <c r="AJ32" s="2">
        <v>4.97</v>
      </c>
      <c r="AK32" s="2">
        <v>6.08</v>
      </c>
      <c r="AL32" s="2">
        <v>4.01</v>
      </c>
      <c r="CB32" s="2">
        <v>8.75</v>
      </c>
      <c r="CC32" s="2">
        <v>11.04</v>
      </c>
      <c r="CD32" s="2">
        <v>11.65</v>
      </c>
      <c r="CE32" s="2"/>
      <c r="CF32" s="2">
        <v>11.25</v>
      </c>
      <c r="CG32" s="2">
        <v>12.24</v>
      </c>
      <c r="CH32" s="2">
        <v>12.43</v>
      </c>
      <c r="CI32" s="2"/>
      <c r="CJ32" s="2">
        <v>11.53</v>
      </c>
      <c r="CK32" s="2">
        <v>12.76</v>
      </c>
      <c r="CL32" s="2">
        <v>13.12</v>
      </c>
      <c r="CM32" s="2"/>
      <c r="CN32" s="2">
        <v>11.59</v>
      </c>
      <c r="CO32" s="2"/>
      <c r="CP32" s="2"/>
      <c r="CQ32" s="2" t="s">
        <v>69</v>
      </c>
      <c r="CR32" s="2" t="s">
        <v>70</v>
      </c>
      <c r="CS32" s="1" t="s">
        <v>62</v>
      </c>
      <c r="CU32" s="1">
        <v>21</v>
      </c>
      <c r="CV32" s="1">
        <v>21</v>
      </c>
      <c r="CW32" s="1">
        <v>20</v>
      </c>
      <c r="CX32" s="1">
        <v>6</v>
      </c>
      <c r="CZ32" s="1">
        <v>57</v>
      </c>
      <c r="DA32" s="2">
        <v>91.11</v>
      </c>
      <c r="DB32" s="2">
        <v>5.0199999999999996</v>
      </c>
      <c r="DC32" s="2"/>
      <c r="DD32" s="2">
        <v>12.57</v>
      </c>
      <c r="DE32" s="2">
        <v>13.23</v>
      </c>
      <c r="DF32" s="2">
        <v>13.27</v>
      </c>
      <c r="DG32" s="2"/>
      <c r="DH32" s="1">
        <v>39</v>
      </c>
      <c r="DI32" s="2">
        <v>74.75</v>
      </c>
      <c r="DJ32" s="2">
        <v>3.39</v>
      </c>
      <c r="DK32" s="2"/>
      <c r="DL32" s="2">
        <v>13.94</v>
      </c>
      <c r="DM32" s="2"/>
      <c r="GF32" s="7"/>
      <c r="GN32" s="41">
        <v>9</v>
      </c>
      <c r="GO32" s="26">
        <v>125.90236043541753</v>
      </c>
      <c r="GP32" s="1" t="s">
        <v>99</v>
      </c>
      <c r="GQ32" s="2"/>
      <c r="GR32" s="2"/>
      <c r="GS32" s="2"/>
      <c r="GT32" s="2"/>
      <c r="GU32" s="2"/>
      <c r="GV32" s="2"/>
      <c r="GW32" s="2"/>
      <c r="GX32" s="2"/>
    </row>
    <row r="33" spans="2:206" x14ac:dyDescent="0.2">
      <c r="B33" s="6">
        <v>28671</v>
      </c>
      <c r="C33" s="1" t="str">
        <f t="shared" si="0"/>
        <v>Friday</v>
      </c>
      <c r="D33" s="6">
        <v>28674</v>
      </c>
      <c r="E33" s="1" t="str">
        <f t="shared" si="1"/>
        <v>Monday</v>
      </c>
      <c r="H33" s="1">
        <v>27</v>
      </c>
      <c r="K33" s="1">
        <v>15</v>
      </c>
      <c r="L33" s="1">
        <v>27</v>
      </c>
      <c r="M33" s="1">
        <v>6</v>
      </c>
      <c r="N33" s="1">
        <v>75</v>
      </c>
      <c r="P33" s="2">
        <v>104.19</v>
      </c>
      <c r="S33" s="2">
        <v>113.17</v>
      </c>
      <c r="T33" s="2">
        <v>119.35</v>
      </c>
      <c r="U33" s="2">
        <v>122.38</v>
      </c>
      <c r="V33" s="2">
        <v>111.72</v>
      </c>
      <c r="AF33" s="2">
        <v>4.7300000000000004</v>
      </c>
      <c r="AI33" s="2">
        <v>5.95</v>
      </c>
      <c r="AJ33" s="2">
        <v>7</v>
      </c>
      <c r="AK33" s="2">
        <v>7.24</v>
      </c>
      <c r="AL33" s="2">
        <v>5.82</v>
      </c>
      <c r="CB33" s="2">
        <v>8.94</v>
      </c>
      <c r="CC33" s="2">
        <v>11.06</v>
      </c>
      <c r="CD33" s="2">
        <v>11.79</v>
      </c>
      <c r="CE33" s="2"/>
      <c r="CF33" s="2">
        <v>11.69</v>
      </c>
      <c r="CG33" s="2">
        <v>12.28</v>
      </c>
      <c r="CH33" s="2">
        <v>12.33</v>
      </c>
      <c r="CI33" s="2"/>
      <c r="CJ33" s="2">
        <v>11.77</v>
      </c>
      <c r="CK33" s="2">
        <v>12.76</v>
      </c>
      <c r="CL33" s="2">
        <v>12.93</v>
      </c>
      <c r="CM33" s="2"/>
      <c r="CN33" s="2">
        <v>11.97</v>
      </c>
      <c r="CO33" s="2"/>
      <c r="CP33" s="2"/>
      <c r="CQ33" s="2" t="s">
        <v>69</v>
      </c>
      <c r="CR33" s="2" t="s">
        <v>70</v>
      </c>
      <c r="CS33" s="1" t="s">
        <v>62</v>
      </c>
      <c r="CU33" s="1">
        <v>21</v>
      </c>
      <c r="CV33" s="1">
        <v>22</v>
      </c>
      <c r="CW33" s="1">
        <v>21</v>
      </c>
      <c r="CX33" s="1">
        <v>6</v>
      </c>
      <c r="CZ33" s="1">
        <v>57</v>
      </c>
      <c r="DA33" s="2">
        <v>90.85</v>
      </c>
      <c r="DB33" s="2">
        <v>5.51</v>
      </c>
      <c r="DC33" s="2"/>
      <c r="DD33" s="2">
        <v>12.86</v>
      </c>
      <c r="DE33" s="2">
        <v>13.31</v>
      </c>
      <c r="DF33" s="2">
        <v>13.33</v>
      </c>
      <c r="DG33" s="2"/>
      <c r="DH33" s="1">
        <v>39</v>
      </c>
      <c r="DI33" s="2">
        <v>73.88</v>
      </c>
      <c r="DJ33" s="2">
        <v>3.56</v>
      </c>
      <c r="DK33" s="2"/>
      <c r="DL33" s="2">
        <v>14.19</v>
      </c>
      <c r="DM33" s="2"/>
      <c r="GF33" s="7"/>
      <c r="GN33" s="41">
        <v>10</v>
      </c>
      <c r="GO33" s="26">
        <v>126.90957931890088</v>
      </c>
      <c r="GP33" s="1" t="s">
        <v>99</v>
      </c>
      <c r="GQ33" s="2"/>
      <c r="GR33" s="2"/>
      <c r="GS33" s="2"/>
      <c r="GT33" s="2"/>
      <c r="GU33" s="2"/>
      <c r="GV33" s="2"/>
      <c r="GW33" s="2"/>
      <c r="GX33" s="2"/>
    </row>
    <row r="34" spans="2:206" x14ac:dyDescent="0.2">
      <c r="B34" s="6">
        <v>28702</v>
      </c>
      <c r="C34" s="1" t="str">
        <f t="shared" si="0"/>
        <v>Monday</v>
      </c>
      <c r="D34" s="6">
        <v>28703</v>
      </c>
      <c r="E34" s="1" t="str">
        <f t="shared" si="1"/>
        <v>Tuesday</v>
      </c>
      <c r="H34" s="1">
        <v>28</v>
      </c>
      <c r="K34" s="1">
        <v>15</v>
      </c>
      <c r="L34" s="1">
        <v>26</v>
      </c>
      <c r="M34" s="1">
        <v>6</v>
      </c>
      <c r="N34" s="1">
        <v>75</v>
      </c>
      <c r="P34" s="2">
        <v>105.65</v>
      </c>
      <c r="S34" s="2">
        <v>114.57</v>
      </c>
      <c r="T34" s="2">
        <v>120.71</v>
      </c>
      <c r="U34" s="2">
        <v>127.04</v>
      </c>
      <c r="V34" s="2">
        <v>113.2</v>
      </c>
      <c r="AF34" s="2">
        <v>5.16</v>
      </c>
      <c r="AI34" s="2">
        <v>6.99</v>
      </c>
      <c r="AJ34" s="2">
        <v>8.19</v>
      </c>
      <c r="AK34" s="2">
        <v>7.24</v>
      </c>
      <c r="AL34" s="2">
        <v>6.65</v>
      </c>
      <c r="CB34" s="2">
        <v>8.66</v>
      </c>
      <c r="CC34" s="2">
        <v>10.89</v>
      </c>
      <c r="CD34" s="2">
        <v>11.62</v>
      </c>
      <c r="CE34" s="2"/>
      <c r="CF34" s="2">
        <v>11.25</v>
      </c>
      <c r="CG34" s="2">
        <v>12.08</v>
      </c>
      <c r="CH34" s="2">
        <v>12.19</v>
      </c>
      <c r="CI34" s="2"/>
      <c r="CJ34" s="2">
        <v>11.46</v>
      </c>
      <c r="CK34" s="2">
        <v>12.58</v>
      </c>
      <c r="CL34" s="2">
        <v>12.84</v>
      </c>
      <c r="CM34" s="2"/>
      <c r="CN34" s="2">
        <v>11.62</v>
      </c>
      <c r="CO34" s="2"/>
      <c r="CP34" s="2"/>
      <c r="CQ34" s="2" t="s">
        <v>69</v>
      </c>
      <c r="CR34" s="2" t="s">
        <v>70</v>
      </c>
      <c r="CS34" s="1" t="s">
        <v>62</v>
      </c>
      <c r="CU34" s="1">
        <v>21</v>
      </c>
      <c r="CV34" s="1">
        <v>22</v>
      </c>
      <c r="CW34" s="1">
        <v>21</v>
      </c>
      <c r="CX34" s="1">
        <v>6</v>
      </c>
      <c r="CZ34" s="1">
        <v>57</v>
      </c>
      <c r="DA34" s="2">
        <v>92.59</v>
      </c>
      <c r="DB34" s="2">
        <v>6.14</v>
      </c>
      <c r="DC34" s="2"/>
      <c r="DD34" s="2">
        <v>12.61</v>
      </c>
      <c r="DE34" s="2">
        <v>13.06</v>
      </c>
      <c r="DF34" s="2">
        <v>13.13</v>
      </c>
      <c r="DG34" s="2"/>
      <c r="DH34" s="1">
        <v>39</v>
      </c>
      <c r="DI34" s="2">
        <v>73.14</v>
      </c>
      <c r="DJ34" s="2">
        <v>3.82</v>
      </c>
      <c r="DK34" s="2"/>
      <c r="DL34" s="2">
        <v>14.4</v>
      </c>
      <c r="DM34" s="2"/>
      <c r="GF34" s="7"/>
      <c r="GN34" s="41">
        <v>10</v>
      </c>
      <c r="GO34" s="26">
        <v>127.98744149941757</v>
      </c>
      <c r="GP34" s="1" t="s">
        <v>99</v>
      </c>
      <c r="GQ34" s="2"/>
      <c r="GR34" s="2"/>
      <c r="GS34" s="2"/>
      <c r="GT34" s="2"/>
      <c r="GU34" s="2"/>
      <c r="GV34" s="2"/>
      <c r="GW34" s="2"/>
      <c r="GX34" s="2"/>
    </row>
    <row r="35" spans="2:206" x14ac:dyDescent="0.2">
      <c r="B35" s="6">
        <v>28733</v>
      </c>
      <c r="C35" s="1" t="str">
        <f t="shared" si="0"/>
        <v>Thursday</v>
      </c>
      <c r="D35" s="6">
        <v>28734</v>
      </c>
      <c r="E35" s="1" t="str">
        <f t="shared" si="1"/>
        <v>Friday</v>
      </c>
      <c r="H35" s="1">
        <v>26</v>
      </c>
      <c r="K35" s="1">
        <v>15</v>
      </c>
      <c r="L35" s="1">
        <v>27</v>
      </c>
      <c r="M35" s="1">
        <v>6</v>
      </c>
      <c r="N35" s="1">
        <v>74</v>
      </c>
      <c r="P35" s="2">
        <v>104.3</v>
      </c>
      <c r="S35" s="2">
        <v>114.76</v>
      </c>
      <c r="T35" s="2">
        <v>120.4</v>
      </c>
      <c r="U35" s="2">
        <v>126.42</v>
      </c>
      <c r="V35" s="2">
        <v>112.53</v>
      </c>
      <c r="AF35" s="2">
        <v>6.7</v>
      </c>
      <c r="AI35" s="2">
        <v>6.99</v>
      </c>
      <c r="AJ35" s="2">
        <v>9.18</v>
      </c>
      <c r="AK35" s="2">
        <v>8.69</v>
      </c>
      <c r="AL35" s="2">
        <v>7.69</v>
      </c>
      <c r="CB35" s="2">
        <v>8.8699999999999992</v>
      </c>
      <c r="CC35" s="2">
        <v>10.96</v>
      </c>
      <c r="CD35" s="2">
        <v>11.68</v>
      </c>
      <c r="CE35" s="2"/>
      <c r="CF35" s="2">
        <v>11.77</v>
      </c>
      <c r="CG35" s="2">
        <v>12.16</v>
      </c>
      <c r="CH35" s="2">
        <v>12.16</v>
      </c>
      <c r="CI35" s="2"/>
      <c r="CJ35" s="2">
        <v>11.73</v>
      </c>
      <c r="CK35" s="2">
        <v>12.67</v>
      </c>
      <c r="CL35" s="2">
        <v>12.84</v>
      </c>
      <c r="CM35" s="2"/>
      <c r="CN35" s="2">
        <v>11.67</v>
      </c>
      <c r="CO35" s="2"/>
      <c r="CP35" s="2"/>
      <c r="CQ35" s="2" t="s">
        <v>69</v>
      </c>
      <c r="CR35" s="2" t="s">
        <v>70</v>
      </c>
      <c r="CS35" s="1" t="s">
        <v>62</v>
      </c>
      <c r="CU35" s="1">
        <v>21</v>
      </c>
      <c r="CV35" s="1">
        <v>22</v>
      </c>
      <c r="CW35" s="1">
        <v>22</v>
      </c>
      <c r="CX35" s="1">
        <v>6</v>
      </c>
      <c r="CZ35" s="1">
        <v>57</v>
      </c>
      <c r="DA35" s="2">
        <v>92.98</v>
      </c>
      <c r="DB35" s="2">
        <v>6.95</v>
      </c>
      <c r="DC35" s="2"/>
      <c r="DD35" s="2">
        <v>12.28</v>
      </c>
      <c r="DE35" s="2">
        <v>13.01</v>
      </c>
      <c r="DF35" s="2">
        <v>13.12</v>
      </c>
      <c r="DG35" s="2"/>
      <c r="DH35" s="1">
        <v>38</v>
      </c>
      <c r="DI35" s="2">
        <v>73.09</v>
      </c>
      <c r="DJ35" s="2">
        <v>5.64</v>
      </c>
      <c r="DK35" s="2"/>
      <c r="DL35" s="2">
        <v>14.12</v>
      </c>
      <c r="DM35" s="2"/>
      <c r="GF35" s="7"/>
      <c r="GN35" s="41">
        <v>10</v>
      </c>
      <c r="GO35" s="26">
        <v>129.07445812585098</v>
      </c>
      <c r="GP35" s="1" t="s">
        <v>99</v>
      </c>
      <c r="GQ35" s="2"/>
      <c r="GR35" s="2"/>
      <c r="GS35" s="2"/>
      <c r="GT35" s="2"/>
      <c r="GU35" s="2"/>
      <c r="GV35" s="2"/>
      <c r="GW35" s="2"/>
      <c r="GX35" s="2"/>
    </row>
    <row r="36" spans="2:206" x14ac:dyDescent="0.2">
      <c r="B36" s="6">
        <v>28762</v>
      </c>
      <c r="C36" s="1" t="str">
        <f t="shared" si="0"/>
        <v>Friday</v>
      </c>
      <c r="D36" s="6">
        <v>28765</v>
      </c>
      <c r="E36" s="1" t="str">
        <f t="shared" si="1"/>
        <v>Monday</v>
      </c>
      <c r="H36" s="1">
        <v>26</v>
      </c>
      <c r="K36" s="1">
        <v>16</v>
      </c>
      <c r="L36" s="1">
        <v>26</v>
      </c>
      <c r="M36" s="1">
        <v>6</v>
      </c>
      <c r="N36" s="1">
        <v>74</v>
      </c>
      <c r="P36" s="2">
        <v>104.65</v>
      </c>
      <c r="S36" s="2">
        <v>114.43</v>
      </c>
      <c r="T36" s="2">
        <v>119.85</v>
      </c>
      <c r="U36" s="2">
        <v>127.21</v>
      </c>
      <c r="V36" s="2">
        <v>112.43</v>
      </c>
      <c r="AF36" s="2">
        <v>7.06</v>
      </c>
      <c r="AI36" s="2">
        <v>7.55</v>
      </c>
      <c r="AJ36" s="2">
        <v>10.19</v>
      </c>
      <c r="AK36" s="2">
        <v>9.02</v>
      </c>
      <c r="AL36" s="2">
        <v>8.23</v>
      </c>
      <c r="CB36" s="2">
        <v>8.92</v>
      </c>
      <c r="CC36" s="2">
        <v>11.07</v>
      </c>
      <c r="CD36" s="2">
        <v>11.74</v>
      </c>
      <c r="CE36" s="2"/>
      <c r="CF36" s="2">
        <v>11.95</v>
      </c>
      <c r="CG36" s="2">
        <v>12.23</v>
      </c>
      <c r="CH36" s="2">
        <v>12.23</v>
      </c>
      <c r="CI36" s="2"/>
      <c r="CJ36" s="2">
        <v>11.93</v>
      </c>
      <c r="CK36" s="2">
        <v>12.78</v>
      </c>
      <c r="CL36" s="2">
        <v>12.93</v>
      </c>
      <c r="CM36" s="2"/>
      <c r="CN36" s="2">
        <v>11.68</v>
      </c>
      <c r="CO36" s="2"/>
      <c r="CP36" s="2"/>
      <c r="CQ36" s="2" t="s">
        <v>69</v>
      </c>
      <c r="CR36" s="2" t="s">
        <v>70</v>
      </c>
      <c r="CS36" s="1" t="s">
        <v>62</v>
      </c>
      <c r="CU36" s="1">
        <v>19</v>
      </c>
      <c r="CV36" s="1">
        <v>22</v>
      </c>
      <c r="CW36" s="1">
        <v>22</v>
      </c>
      <c r="CX36" s="1">
        <v>6</v>
      </c>
      <c r="CZ36" s="1">
        <v>57</v>
      </c>
      <c r="DA36" s="2">
        <v>91.54</v>
      </c>
      <c r="DB36" s="2">
        <v>8.65</v>
      </c>
      <c r="DC36" s="2"/>
      <c r="DD36" s="2">
        <v>12.58</v>
      </c>
      <c r="DE36" s="2">
        <v>13.11</v>
      </c>
      <c r="DF36" s="2">
        <v>13.21</v>
      </c>
      <c r="DG36" s="2"/>
      <c r="DH36" s="1">
        <v>38</v>
      </c>
      <c r="DI36" s="2">
        <v>74.03</v>
      </c>
      <c r="DJ36" s="2">
        <v>6.03</v>
      </c>
      <c r="DK36" s="2"/>
      <c r="DL36" s="2">
        <v>13.98</v>
      </c>
      <c r="DM36" s="2"/>
      <c r="GF36" s="7"/>
      <c r="GN36" s="41">
        <v>10</v>
      </c>
      <c r="GO36" s="26">
        <v>130.09998121780978</v>
      </c>
      <c r="GP36" s="1" t="s">
        <v>99</v>
      </c>
      <c r="GQ36" s="2"/>
      <c r="GR36" s="2"/>
      <c r="GS36" s="2"/>
      <c r="GT36" s="2"/>
      <c r="GU36" s="2"/>
      <c r="GV36" s="2"/>
      <c r="GW36" s="2"/>
      <c r="GX36" s="2"/>
    </row>
    <row r="37" spans="2:206" x14ac:dyDescent="0.2">
      <c r="B37" s="6">
        <v>28794</v>
      </c>
      <c r="C37" s="1" t="str">
        <f t="shared" si="0"/>
        <v>Tuesday</v>
      </c>
      <c r="D37" s="6">
        <v>28795</v>
      </c>
      <c r="E37" s="1" t="str">
        <f t="shared" si="1"/>
        <v>Wednesday</v>
      </c>
      <c r="H37" s="1">
        <v>26</v>
      </c>
      <c r="K37" s="1">
        <v>16</v>
      </c>
      <c r="L37" s="1">
        <v>26</v>
      </c>
      <c r="M37" s="1">
        <v>6</v>
      </c>
      <c r="N37" s="1">
        <v>74</v>
      </c>
      <c r="P37" s="2">
        <v>103.55</v>
      </c>
      <c r="S37" s="2">
        <v>114.27</v>
      </c>
      <c r="T37" s="2">
        <v>117.91</v>
      </c>
      <c r="U37" s="2">
        <v>122.3</v>
      </c>
      <c r="V37" s="2">
        <v>111.11</v>
      </c>
      <c r="AF37" s="2">
        <v>7.89</v>
      </c>
      <c r="AI37" s="2">
        <v>7.55</v>
      </c>
      <c r="AJ37" s="2">
        <v>12.22</v>
      </c>
      <c r="AK37" s="2">
        <v>13.32</v>
      </c>
      <c r="AL37" s="2">
        <v>9.52</v>
      </c>
      <c r="CB37" s="2">
        <v>9.1300000000000008</v>
      </c>
      <c r="CC37" s="2">
        <v>11.22</v>
      </c>
      <c r="CD37" s="2">
        <v>11.88</v>
      </c>
      <c r="CE37" s="2"/>
      <c r="CF37" s="2">
        <v>12.3</v>
      </c>
      <c r="CG37" s="2">
        <v>12.36</v>
      </c>
      <c r="CH37" s="2">
        <v>12.36</v>
      </c>
      <c r="CI37" s="2"/>
      <c r="CJ37" s="2">
        <v>12.33</v>
      </c>
      <c r="CK37" s="2">
        <v>12.94</v>
      </c>
      <c r="CL37" s="2">
        <v>13.05</v>
      </c>
      <c r="CM37" s="2"/>
      <c r="CN37" s="2">
        <v>11.86</v>
      </c>
      <c r="CO37" s="2"/>
      <c r="CP37" s="2"/>
      <c r="CQ37" s="2" t="s">
        <v>69</v>
      </c>
      <c r="CR37" s="2" t="s">
        <v>70</v>
      </c>
      <c r="CS37" s="1" t="s">
        <v>62</v>
      </c>
      <c r="CU37" s="1">
        <v>19</v>
      </c>
      <c r="CV37" s="1">
        <v>22</v>
      </c>
      <c r="CW37" s="1">
        <v>22</v>
      </c>
      <c r="CX37" s="1">
        <v>6</v>
      </c>
      <c r="CZ37" s="1">
        <v>57</v>
      </c>
      <c r="DA37" s="2">
        <v>90.2</v>
      </c>
      <c r="DB37" s="2">
        <v>9.42</v>
      </c>
      <c r="DC37" s="2"/>
      <c r="DD37" s="2">
        <v>13.11</v>
      </c>
      <c r="DE37" s="2">
        <v>13.4</v>
      </c>
      <c r="DF37" s="2">
        <v>13.58</v>
      </c>
      <c r="DG37" s="2"/>
      <c r="DH37" s="1">
        <v>38</v>
      </c>
      <c r="DI37" s="2">
        <v>74.400000000000006</v>
      </c>
      <c r="DJ37" s="2">
        <v>6.42</v>
      </c>
      <c r="DK37" s="2"/>
      <c r="DL37" s="2">
        <v>13.99</v>
      </c>
      <c r="DM37" s="2"/>
      <c r="GF37" s="7"/>
      <c r="GN37" s="41">
        <v>10</v>
      </c>
      <c r="GO37" s="26">
        <v>131.24058379287004</v>
      </c>
      <c r="GP37" s="1" t="s">
        <v>99</v>
      </c>
      <c r="GQ37" s="2"/>
      <c r="GR37" s="2"/>
      <c r="GS37" s="2"/>
      <c r="GT37" s="2"/>
      <c r="GU37" s="2"/>
      <c r="GV37" s="2"/>
      <c r="GW37" s="2"/>
      <c r="GX37" s="2"/>
    </row>
    <row r="38" spans="2:206" x14ac:dyDescent="0.2">
      <c r="B38" s="6">
        <v>28824</v>
      </c>
      <c r="C38" s="1" t="str">
        <f t="shared" si="0"/>
        <v>Thursday</v>
      </c>
      <c r="D38" s="6">
        <v>28825</v>
      </c>
      <c r="E38" s="1" t="str">
        <f t="shared" si="1"/>
        <v>Friday</v>
      </c>
      <c r="H38" s="1">
        <v>26</v>
      </c>
      <c r="K38" s="1">
        <v>18</v>
      </c>
      <c r="L38" s="1">
        <v>26</v>
      </c>
      <c r="M38" s="1">
        <v>6</v>
      </c>
      <c r="N38" s="1">
        <v>76</v>
      </c>
      <c r="P38" s="2">
        <v>103.46</v>
      </c>
      <c r="S38" s="2">
        <v>112.39</v>
      </c>
      <c r="T38" s="2">
        <v>116.69</v>
      </c>
      <c r="U38" s="2">
        <v>121.71</v>
      </c>
      <c r="V38" s="2">
        <v>110.25</v>
      </c>
      <c r="AF38" s="2">
        <v>8.19</v>
      </c>
      <c r="AI38" s="2">
        <v>8.48</v>
      </c>
      <c r="AJ38" s="2">
        <v>12.55</v>
      </c>
      <c r="AK38" s="2">
        <v>13.32</v>
      </c>
      <c r="AL38" s="2">
        <v>9.9499999999999993</v>
      </c>
      <c r="CB38" s="2">
        <v>9.61</v>
      </c>
      <c r="CC38" s="2">
        <v>11.47</v>
      </c>
      <c r="CD38" s="2">
        <v>12.02</v>
      </c>
      <c r="CE38" s="2"/>
      <c r="CF38" s="2">
        <v>12.62</v>
      </c>
      <c r="CG38" s="2">
        <v>12.7</v>
      </c>
      <c r="CH38" s="2">
        <v>12.7</v>
      </c>
      <c r="CI38" s="2"/>
      <c r="CJ38" s="2">
        <v>12.6</v>
      </c>
      <c r="CK38" s="2">
        <v>13.24</v>
      </c>
      <c r="CL38" s="2">
        <v>13.28</v>
      </c>
      <c r="CM38" s="2"/>
      <c r="CN38" s="2">
        <v>12.04</v>
      </c>
      <c r="CO38" s="2"/>
      <c r="CP38" s="2"/>
      <c r="CQ38" s="2" t="s">
        <v>69</v>
      </c>
      <c r="CR38" s="2" t="s">
        <v>71</v>
      </c>
      <c r="CS38" s="1" t="s">
        <v>72</v>
      </c>
      <c r="CU38" s="1">
        <v>18</v>
      </c>
      <c r="CV38" s="1">
        <v>23</v>
      </c>
      <c r="CW38" s="1">
        <v>22</v>
      </c>
      <c r="CX38" s="1">
        <v>6</v>
      </c>
      <c r="CZ38" s="1">
        <v>57</v>
      </c>
      <c r="DA38" s="2">
        <v>89.08</v>
      </c>
      <c r="DB38" s="2">
        <v>10.56</v>
      </c>
      <c r="DC38" s="2"/>
      <c r="DD38" s="2">
        <v>13.39</v>
      </c>
      <c r="DE38" s="2">
        <v>13.58</v>
      </c>
      <c r="DF38" s="2">
        <v>13.67</v>
      </c>
      <c r="DG38" s="2"/>
      <c r="DH38" s="1">
        <v>38</v>
      </c>
      <c r="DI38" s="2">
        <v>73.930000000000007</v>
      </c>
      <c r="DJ38" s="2">
        <v>6.83</v>
      </c>
      <c r="DK38" s="2"/>
      <c r="DL38" s="2">
        <v>14.21</v>
      </c>
      <c r="DM38" s="2"/>
      <c r="GF38" s="7"/>
      <c r="GN38" s="41">
        <v>12.5</v>
      </c>
      <c r="GO38" s="26">
        <v>132.50804422539022</v>
      </c>
      <c r="GP38" s="1" t="s">
        <v>99</v>
      </c>
      <c r="GQ38" s="2"/>
      <c r="GR38" s="2"/>
      <c r="GS38" s="2"/>
      <c r="GT38" s="2"/>
      <c r="GU38" s="2"/>
      <c r="GV38" s="2"/>
      <c r="GW38" s="2"/>
      <c r="GX38" s="2"/>
    </row>
    <row r="39" spans="2:206" x14ac:dyDescent="0.2">
      <c r="B39" s="6">
        <v>28853</v>
      </c>
      <c r="C39" s="1" t="str">
        <f t="shared" si="0"/>
        <v>Friday</v>
      </c>
      <c r="D39" s="6">
        <v>28857</v>
      </c>
      <c r="E39" s="1" t="str">
        <f t="shared" si="1"/>
        <v>Tuesday</v>
      </c>
      <c r="H39" s="1">
        <v>27</v>
      </c>
      <c r="K39" s="1">
        <v>17</v>
      </c>
      <c r="L39" s="1">
        <v>26</v>
      </c>
      <c r="M39" s="1">
        <v>6</v>
      </c>
      <c r="N39" s="1">
        <v>76</v>
      </c>
      <c r="P39" s="2">
        <v>102.78</v>
      </c>
      <c r="S39" s="2">
        <v>110.9</v>
      </c>
      <c r="T39" s="2">
        <v>115.63</v>
      </c>
      <c r="U39" s="2">
        <v>122.84</v>
      </c>
      <c r="V39" s="2">
        <v>109.28</v>
      </c>
      <c r="AF39" s="2">
        <v>9.4</v>
      </c>
      <c r="AI39" s="2">
        <v>11.08</v>
      </c>
      <c r="AJ39" s="2">
        <v>14.49</v>
      </c>
      <c r="AK39" s="2">
        <v>14.48</v>
      </c>
      <c r="AL39" s="2">
        <v>11.72</v>
      </c>
      <c r="CB39" s="2">
        <v>9.64</v>
      </c>
      <c r="CC39" s="2">
        <v>11.39</v>
      </c>
      <c r="CD39" s="2">
        <v>12.01</v>
      </c>
      <c r="CE39" s="2"/>
      <c r="CF39" s="2">
        <v>12.74</v>
      </c>
      <c r="CG39" s="2">
        <v>12.76</v>
      </c>
      <c r="CH39" s="2">
        <v>12.76</v>
      </c>
      <c r="CI39" s="2"/>
      <c r="CJ39" s="2">
        <v>12.78</v>
      </c>
      <c r="CK39" s="2">
        <v>13.3</v>
      </c>
      <c r="CL39" s="2">
        <v>13.31</v>
      </c>
      <c r="CM39" s="2"/>
      <c r="CN39" s="2">
        <v>11.93</v>
      </c>
      <c r="CO39" s="2"/>
      <c r="CP39" s="2"/>
      <c r="CQ39" s="2" t="s">
        <v>69</v>
      </c>
      <c r="CR39" s="2" t="s">
        <v>71</v>
      </c>
      <c r="CS39" s="1" t="s">
        <v>72</v>
      </c>
      <c r="CU39" s="1">
        <v>18</v>
      </c>
      <c r="CV39" s="1">
        <v>23</v>
      </c>
      <c r="CW39" s="1">
        <v>22</v>
      </c>
      <c r="CX39" s="1">
        <v>6</v>
      </c>
      <c r="CZ39" s="1">
        <v>57</v>
      </c>
      <c r="DA39" s="2">
        <v>89.65</v>
      </c>
      <c r="DB39" s="2">
        <v>10.63</v>
      </c>
      <c r="DC39" s="2"/>
      <c r="DD39" s="2">
        <v>13.62</v>
      </c>
      <c r="DE39" s="2">
        <v>13.62</v>
      </c>
      <c r="DF39" s="2">
        <v>13.62</v>
      </c>
      <c r="DG39" s="2"/>
      <c r="DH39" s="1">
        <v>38</v>
      </c>
      <c r="DI39" s="2">
        <v>74.45</v>
      </c>
      <c r="DJ39" s="2">
        <v>6.88</v>
      </c>
      <c r="DK39" s="2"/>
      <c r="DL39" s="2">
        <v>14.26</v>
      </c>
      <c r="DM39" s="2"/>
      <c r="GF39" s="7"/>
      <c r="GN39" s="41">
        <v>12.5</v>
      </c>
      <c r="GO39" s="26">
        <v>133.82404877420402</v>
      </c>
      <c r="GP39" s="1" t="s">
        <v>99</v>
      </c>
      <c r="GQ39" s="2"/>
      <c r="GR39" s="2"/>
      <c r="GS39" s="2"/>
      <c r="GT39" s="2"/>
      <c r="GU39" s="2"/>
      <c r="GV39" s="2"/>
      <c r="GW39" s="2"/>
      <c r="GX39" s="2"/>
    </row>
    <row r="40" spans="2:206" x14ac:dyDescent="0.2">
      <c r="B40" s="6">
        <v>28886</v>
      </c>
      <c r="C40" s="1" t="str">
        <f t="shared" si="0"/>
        <v>Wednesday</v>
      </c>
      <c r="D40" s="6">
        <v>28887</v>
      </c>
      <c r="E40" s="1" t="str">
        <f t="shared" si="1"/>
        <v>Thursday</v>
      </c>
      <c r="H40" s="1">
        <v>29</v>
      </c>
      <c r="K40" s="1">
        <v>16</v>
      </c>
      <c r="L40" s="1">
        <v>26</v>
      </c>
      <c r="M40" s="1">
        <v>6</v>
      </c>
      <c r="N40" s="1">
        <v>77</v>
      </c>
      <c r="P40" s="2">
        <v>101.49</v>
      </c>
      <c r="S40" s="2">
        <v>106.34</v>
      </c>
      <c r="T40" s="2">
        <v>110.08</v>
      </c>
      <c r="U40" s="2">
        <v>118.59</v>
      </c>
      <c r="V40" s="2">
        <v>105.78</v>
      </c>
      <c r="AF40" s="2">
        <v>0.76</v>
      </c>
      <c r="AI40" s="2">
        <v>0.89</v>
      </c>
      <c r="AJ40" s="2">
        <v>1.2</v>
      </c>
      <c r="AK40" s="2">
        <v>0</v>
      </c>
      <c r="AL40" s="2">
        <v>0.93</v>
      </c>
      <c r="CB40" s="2">
        <v>10.130000000000001</v>
      </c>
      <c r="CC40" s="2">
        <v>12.14</v>
      </c>
      <c r="CD40" s="2">
        <v>12.69</v>
      </c>
      <c r="CE40" s="2"/>
      <c r="CF40" s="2">
        <v>13.49</v>
      </c>
      <c r="CG40" s="2">
        <v>13.5</v>
      </c>
      <c r="CH40" s="2">
        <v>13.5</v>
      </c>
      <c r="CI40" s="2"/>
      <c r="CJ40" s="2">
        <v>13.53</v>
      </c>
      <c r="CK40" s="2">
        <v>14.03</v>
      </c>
      <c r="CL40" s="2">
        <v>14.03</v>
      </c>
      <c r="CM40" s="2"/>
      <c r="CN40" s="2">
        <v>12.49</v>
      </c>
      <c r="CO40" s="2"/>
      <c r="CP40" s="2"/>
      <c r="CQ40" s="2" t="s">
        <v>69</v>
      </c>
      <c r="CR40" s="2" t="s">
        <v>71</v>
      </c>
      <c r="CS40" s="1" t="s">
        <v>72</v>
      </c>
      <c r="CU40" s="1">
        <v>18</v>
      </c>
      <c r="CV40" s="1">
        <v>23</v>
      </c>
      <c r="CW40" s="1">
        <v>22</v>
      </c>
      <c r="CX40" s="1">
        <v>6</v>
      </c>
      <c r="CZ40" s="1">
        <v>58</v>
      </c>
      <c r="DA40" s="2">
        <v>86.11</v>
      </c>
      <c r="DB40" s="2">
        <v>1.01</v>
      </c>
      <c r="DC40" s="2"/>
      <c r="DD40" s="2">
        <v>14.2</v>
      </c>
      <c r="DE40" s="2">
        <v>14.3</v>
      </c>
      <c r="DF40" s="2">
        <v>14.4</v>
      </c>
      <c r="DG40" s="2"/>
      <c r="DH40" s="1">
        <v>45</v>
      </c>
      <c r="DI40" s="2">
        <v>74.930000000000007</v>
      </c>
      <c r="DJ40" s="2">
        <v>0.38</v>
      </c>
      <c r="DK40" s="2"/>
      <c r="DL40" s="2">
        <v>14.32</v>
      </c>
      <c r="DM40" s="2"/>
      <c r="GF40" s="7"/>
      <c r="GN40" s="41">
        <v>12.5</v>
      </c>
      <c r="GO40" s="26">
        <v>135.33644384596727</v>
      </c>
      <c r="GP40" s="1" t="s">
        <v>99</v>
      </c>
      <c r="GQ40" s="2"/>
      <c r="GR40" s="2"/>
      <c r="GS40" s="2"/>
      <c r="GT40" s="2"/>
      <c r="GU40" s="2"/>
      <c r="GV40" s="2"/>
      <c r="GW40" s="2"/>
      <c r="GX40" s="2"/>
    </row>
    <row r="41" spans="2:206" x14ac:dyDescent="0.2">
      <c r="B41" s="6">
        <v>28914</v>
      </c>
      <c r="C41" s="1" t="str">
        <f t="shared" si="0"/>
        <v>Wednesday</v>
      </c>
      <c r="D41" s="6">
        <v>28915</v>
      </c>
      <c r="E41" s="1" t="str">
        <f t="shared" si="1"/>
        <v>Thursday</v>
      </c>
      <c r="H41" s="1">
        <v>28</v>
      </c>
      <c r="K41" s="1">
        <v>17</v>
      </c>
      <c r="L41" s="1">
        <v>27</v>
      </c>
      <c r="M41" s="1">
        <v>6</v>
      </c>
      <c r="N41" s="1">
        <v>78</v>
      </c>
      <c r="P41" s="2">
        <v>104.64</v>
      </c>
      <c r="S41" s="2">
        <v>114.58</v>
      </c>
      <c r="T41" s="2">
        <v>118.71</v>
      </c>
      <c r="U41" s="2">
        <v>130.69</v>
      </c>
      <c r="V41" s="2">
        <v>112.09</v>
      </c>
      <c r="AF41" s="2">
        <v>1.87</v>
      </c>
      <c r="AI41" s="2">
        <v>1.1000000000000001</v>
      </c>
      <c r="AJ41" s="2">
        <v>2.09</v>
      </c>
      <c r="AK41" s="2">
        <v>1.45</v>
      </c>
      <c r="AL41" s="2">
        <v>1.79</v>
      </c>
      <c r="CB41" s="2">
        <v>9.41</v>
      </c>
      <c r="CC41" s="2">
        <v>11.11</v>
      </c>
      <c r="CD41" s="2">
        <v>11.56</v>
      </c>
      <c r="CE41" s="2"/>
      <c r="CF41" s="2">
        <v>11.92</v>
      </c>
      <c r="CG41" s="2">
        <v>12.49</v>
      </c>
      <c r="CH41" s="2">
        <v>12.56</v>
      </c>
      <c r="CI41" s="2"/>
      <c r="CJ41" s="2">
        <v>12.23</v>
      </c>
      <c r="CK41" s="2">
        <v>12.96</v>
      </c>
      <c r="CL41" s="2">
        <v>13.07</v>
      </c>
      <c r="CM41" s="2"/>
      <c r="CN41" s="2">
        <v>11.28</v>
      </c>
      <c r="CO41" s="2"/>
      <c r="CP41" s="2"/>
      <c r="CQ41" s="2" t="s">
        <v>69</v>
      </c>
      <c r="CR41" s="2" t="s">
        <v>71</v>
      </c>
      <c r="CS41" s="1" t="s">
        <v>72</v>
      </c>
      <c r="CU41" s="1">
        <v>18</v>
      </c>
      <c r="CV41" s="1">
        <v>23</v>
      </c>
      <c r="CW41" s="1">
        <v>24</v>
      </c>
      <c r="CX41" s="1">
        <v>6</v>
      </c>
      <c r="CZ41" s="1">
        <v>58</v>
      </c>
      <c r="DA41" s="2">
        <v>89.09</v>
      </c>
      <c r="DB41" s="2">
        <v>2.35</v>
      </c>
      <c r="DC41" s="2"/>
      <c r="DD41" s="2">
        <v>13.07</v>
      </c>
      <c r="DE41" s="2">
        <v>13.73</v>
      </c>
      <c r="DF41" s="2">
        <v>13.82</v>
      </c>
      <c r="DG41" s="2"/>
      <c r="DH41" s="1">
        <v>45</v>
      </c>
      <c r="DI41" s="2">
        <v>70.819999999999993</v>
      </c>
      <c r="DJ41" s="2">
        <v>2.1800000000000002</v>
      </c>
      <c r="DK41" s="2"/>
      <c r="DL41" s="2">
        <v>14.91</v>
      </c>
      <c r="DM41" s="2"/>
      <c r="GF41" s="7"/>
      <c r="GN41" s="41">
        <v>14</v>
      </c>
      <c r="GO41" s="26">
        <v>136.74542600107597</v>
      </c>
      <c r="GP41" s="1" t="s">
        <v>99</v>
      </c>
      <c r="GQ41" s="2"/>
      <c r="GR41" s="2"/>
      <c r="GS41" s="2"/>
      <c r="GT41" s="2"/>
      <c r="GU41" s="2"/>
      <c r="GV41" s="2"/>
      <c r="GW41" s="2"/>
      <c r="GX41" s="2"/>
    </row>
    <row r="42" spans="2:206" x14ac:dyDescent="0.2">
      <c r="B42" s="6">
        <v>28944</v>
      </c>
      <c r="C42" s="1" t="str">
        <f t="shared" si="0"/>
        <v>Friday</v>
      </c>
      <c r="D42" s="6">
        <v>28947</v>
      </c>
      <c r="E42" s="1" t="str">
        <f t="shared" si="1"/>
        <v>Monday</v>
      </c>
      <c r="H42" s="1">
        <v>28</v>
      </c>
      <c r="K42" s="1">
        <v>18</v>
      </c>
      <c r="L42" s="1">
        <v>27</v>
      </c>
      <c r="M42" s="1">
        <v>6</v>
      </c>
      <c r="N42" s="1">
        <v>79</v>
      </c>
      <c r="P42" s="2">
        <v>107.62</v>
      </c>
      <c r="S42" s="2">
        <v>124.28</v>
      </c>
      <c r="T42" s="2">
        <v>129.85</v>
      </c>
      <c r="U42" s="2">
        <v>141.38999999999999</v>
      </c>
      <c r="V42" s="2">
        <v>119.51</v>
      </c>
      <c r="AF42" s="2">
        <v>2.2200000000000002</v>
      </c>
      <c r="AI42" s="2">
        <v>1.58</v>
      </c>
      <c r="AJ42" s="2">
        <v>3.13</v>
      </c>
      <c r="AK42" s="2">
        <v>1.78</v>
      </c>
      <c r="AL42" s="2">
        <v>2.4</v>
      </c>
      <c r="CB42" s="2">
        <v>8.74</v>
      </c>
      <c r="CC42" s="2">
        <v>10.119999999999999</v>
      </c>
      <c r="CD42" s="2">
        <v>10.71</v>
      </c>
      <c r="CE42" s="2"/>
      <c r="CF42" s="2">
        <v>10.78</v>
      </c>
      <c r="CG42" s="2">
        <v>11.41</v>
      </c>
      <c r="CH42" s="2">
        <v>11.71</v>
      </c>
      <c r="CI42" s="2"/>
      <c r="CJ42" s="2">
        <v>11.18</v>
      </c>
      <c r="CK42" s="2">
        <v>11.8</v>
      </c>
      <c r="CL42" s="2">
        <v>12.03</v>
      </c>
      <c r="CM42" s="2"/>
      <c r="CN42" s="2">
        <v>10.48</v>
      </c>
      <c r="CO42" s="2"/>
      <c r="CP42" s="2"/>
      <c r="CQ42" s="2" t="s">
        <v>73</v>
      </c>
      <c r="CR42" s="2" t="s">
        <v>74</v>
      </c>
      <c r="CS42" s="1" t="s">
        <v>75</v>
      </c>
      <c r="CU42" s="1">
        <v>22</v>
      </c>
      <c r="CV42" s="1">
        <v>24</v>
      </c>
      <c r="CW42" s="1">
        <v>20</v>
      </c>
      <c r="CX42" s="1">
        <v>6</v>
      </c>
      <c r="CZ42" s="1">
        <v>58</v>
      </c>
      <c r="DA42" s="2">
        <v>96.37</v>
      </c>
      <c r="DB42" s="2">
        <v>3.58</v>
      </c>
      <c r="DC42" s="2"/>
      <c r="DD42" s="2">
        <v>11.89</v>
      </c>
      <c r="DE42" s="2">
        <v>12.39</v>
      </c>
      <c r="DF42" s="2">
        <v>12.56</v>
      </c>
      <c r="DG42" s="2"/>
      <c r="DH42" s="1">
        <v>45</v>
      </c>
      <c r="DI42" s="2">
        <v>74.11</v>
      </c>
      <c r="DJ42" s="2">
        <v>2.61</v>
      </c>
      <c r="DK42" s="2"/>
      <c r="DL42" s="2">
        <v>14.21</v>
      </c>
      <c r="DM42" s="2"/>
      <c r="GF42" s="7"/>
      <c r="GN42" s="41">
        <v>13</v>
      </c>
      <c r="GO42" s="26">
        <v>138.21028796179982</v>
      </c>
      <c r="GP42" s="1" t="s">
        <v>99</v>
      </c>
      <c r="GQ42" s="2"/>
      <c r="GR42" s="2"/>
      <c r="GS42" s="2"/>
      <c r="GT42" s="2"/>
      <c r="GU42" s="2"/>
      <c r="GV42" s="2"/>
      <c r="GW42" s="2"/>
      <c r="GX42" s="2"/>
    </row>
    <row r="43" spans="2:206" x14ac:dyDescent="0.2">
      <c r="B43" s="6">
        <v>28975</v>
      </c>
      <c r="C43" s="1" t="str">
        <f t="shared" si="0"/>
        <v>Monday</v>
      </c>
      <c r="D43" s="6">
        <v>28976</v>
      </c>
      <c r="E43" s="1" t="str">
        <f t="shared" si="1"/>
        <v>Tuesday</v>
      </c>
      <c r="H43" s="1">
        <v>28</v>
      </c>
      <c r="K43" s="1">
        <v>19</v>
      </c>
      <c r="L43" s="1">
        <v>27</v>
      </c>
      <c r="M43" s="1">
        <v>6</v>
      </c>
      <c r="N43" s="1">
        <v>80</v>
      </c>
      <c r="P43" s="2">
        <v>108.32</v>
      </c>
      <c r="S43" s="2">
        <v>123.71</v>
      </c>
      <c r="T43" s="2">
        <v>129.91</v>
      </c>
      <c r="U43" s="2">
        <v>137.57</v>
      </c>
      <c r="V43" s="2">
        <v>119.63</v>
      </c>
      <c r="AF43" s="2">
        <v>3.01</v>
      </c>
      <c r="AI43" s="2">
        <v>2.88</v>
      </c>
      <c r="AJ43" s="2">
        <v>4.8899999999999997</v>
      </c>
      <c r="AK43" s="2">
        <v>6.08</v>
      </c>
      <c r="AL43" s="2">
        <v>3.71</v>
      </c>
      <c r="CB43" s="2">
        <v>9.09</v>
      </c>
      <c r="CC43" s="2">
        <v>10.210000000000001</v>
      </c>
      <c r="CD43" s="2">
        <v>10.67</v>
      </c>
      <c r="CE43" s="2"/>
      <c r="CF43" s="2">
        <v>10.62</v>
      </c>
      <c r="CG43" s="2">
        <v>11.4</v>
      </c>
      <c r="CH43" s="2">
        <v>11.62</v>
      </c>
      <c r="CI43" s="2"/>
      <c r="CJ43" s="2">
        <v>11</v>
      </c>
      <c r="CK43" s="2">
        <v>11.8</v>
      </c>
      <c r="CL43" s="2">
        <v>11.83</v>
      </c>
      <c r="CM43" s="2"/>
      <c r="CN43" s="2">
        <v>10.54</v>
      </c>
      <c r="CO43" s="2"/>
      <c r="CP43" s="2"/>
      <c r="CQ43" s="2" t="s">
        <v>76</v>
      </c>
      <c r="CR43" s="2" t="s">
        <v>77</v>
      </c>
      <c r="CS43" s="1" t="s">
        <v>75</v>
      </c>
      <c r="CU43" s="1">
        <v>24</v>
      </c>
      <c r="CV43" s="1">
        <v>23</v>
      </c>
      <c r="CW43" s="1">
        <v>20</v>
      </c>
      <c r="CX43" s="1">
        <v>6</v>
      </c>
      <c r="CZ43" s="1">
        <v>58</v>
      </c>
      <c r="DA43" s="2">
        <v>97.93</v>
      </c>
      <c r="DB43" s="2">
        <v>4.07</v>
      </c>
      <c r="DC43" s="2"/>
      <c r="DD43" s="2">
        <v>11.23</v>
      </c>
      <c r="DE43" s="2">
        <v>12.22</v>
      </c>
      <c r="DF43" s="2">
        <v>12.33</v>
      </c>
      <c r="DG43" s="2"/>
      <c r="DH43" s="1">
        <v>45</v>
      </c>
      <c r="DI43" s="2">
        <v>76.459999999999994</v>
      </c>
      <c r="DJ43" s="2">
        <v>2.96</v>
      </c>
      <c r="DK43" s="2"/>
      <c r="DL43" s="2">
        <v>13.23</v>
      </c>
      <c r="DM43" s="2"/>
      <c r="GF43" s="7"/>
      <c r="GN43" s="41">
        <v>12</v>
      </c>
      <c r="GO43" s="26">
        <v>139.6416164234316</v>
      </c>
      <c r="GP43" s="1" t="s">
        <v>99</v>
      </c>
      <c r="GQ43" s="2"/>
      <c r="GR43" s="2"/>
      <c r="GS43" s="2"/>
      <c r="GT43" s="2"/>
      <c r="GU43" s="2"/>
      <c r="GV43" s="2"/>
      <c r="GW43" s="2"/>
      <c r="GX43" s="2"/>
    </row>
    <row r="44" spans="2:206" x14ac:dyDescent="0.2">
      <c r="B44" s="6">
        <v>29006</v>
      </c>
      <c r="C44" s="1" t="str">
        <f t="shared" si="0"/>
        <v>Thursday</v>
      </c>
      <c r="D44" s="6">
        <v>29007</v>
      </c>
      <c r="E44" s="1" t="str">
        <f t="shared" si="1"/>
        <v>Friday</v>
      </c>
      <c r="H44" s="1">
        <v>28</v>
      </c>
      <c r="K44" s="1">
        <v>19</v>
      </c>
      <c r="L44" s="1">
        <v>28</v>
      </c>
      <c r="M44" s="1">
        <v>6</v>
      </c>
      <c r="N44" s="1">
        <v>81</v>
      </c>
      <c r="P44" s="2">
        <v>106.95</v>
      </c>
      <c r="S44" s="2">
        <v>119.99</v>
      </c>
      <c r="T44" s="2">
        <v>125.93</v>
      </c>
      <c r="U44" s="2">
        <v>132.16</v>
      </c>
      <c r="V44" s="2">
        <v>116.74</v>
      </c>
      <c r="AF44" s="2">
        <v>3.54</v>
      </c>
      <c r="AI44" s="2">
        <v>3.29</v>
      </c>
      <c r="AJ44" s="2">
        <v>5.26</v>
      </c>
      <c r="AK44" s="2">
        <v>6.08</v>
      </c>
      <c r="AL44" s="2">
        <v>4.1500000000000004</v>
      </c>
      <c r="CB44" s="2">
        <v>9.81</v>
      </c>
      <c r="CC44" s="2">
        <v>10.78</v>
      </c>
      <c r="CD44" s="2">
        <v>11.25</v>
      </c>
      <c r="CE44" s="2"/>
      <c r="CF44" s="2">
        <v>11.41</v>
      </c>
      <c r="CG44" s="2">
        <v>11.95</v>
      </c>
      <c r="CH44" s="2">
        <v>12.11</v>
      </c>
      <c r="CI44" s="2"/>
      <c r="CJ44" s="2">
        <v>11.72</v>
      </c>
      <c r="CK44" s="2">
        <v>12.33</v>
      </c>
      <c r="CL44" s="2">
        <v>12.3</v>
      </c>
      <c r="CM44" s="2"/>
      <c r="CN44" s="2">
        <v>11.07</v>
      </c>
      <c r="CO44" s="2"/>
      <c r="CP44" s="2"/>
      <c r="CQ44" s="2" t="s">
        <v>76</v>
      </c>
      <c r="CR44" s="2" t="s">
        <v>77</v>
      </c>
      <c r="CS44" s="1" t="s">
        <v>75</v>
      </c>
      <c r="CU44" s="1">
        <v>24</v>
      </c>
      <c r="CV44" s="1">
        <v>23</v>
      </c>
      <c r="CW44" s="1">
        <v>20</v>
      </c>
      <c r="CX44" s="1">
        <v>6</v>
      </c>
      <c r="CZ44" s="1">
        <v>58</v>
      </c>
      <c r="DA44" s="2">
        <v>95.21</v>
      </c>
      <c r="DB44" s="2">
        <v>5.07</v>
      </c>
      <c r="DC44" s="2"/>
      <c r="DD44" s="2">
        <v>12.01</v>
      </c>
      <c r="DE44" s="2">
        <v>12.64</v>
      </c>
      <c r="DF44" s="2">
        <v>12.66</v>
      </c>
      <c r="DG44" s="2"/>
      <c r="DH44" s="1">
        <v>45</v>
      </c>
      <c r="DI44" s="2">
        <v>76.489999999999995</v>
      </c>
      <c r="DJ44" s="2">
        <v>2.96</v>
      </c>
      <c r="DK44" s="2"/>
      <c r="DL44" s="2">
        <v>13.32</v>
      </c>
      <c r="DM44" s="2"/>
      <c r="GF44" s="7"/>
      <c r="GN44" s="41">
        <v>12</v>
      </c>
      <c r="GO44" s="26">
        <v>141.06481317163752</v>
      </c>
      <c r="GP44" s="1" t="s">
        <v>99</v>
      </c>
      <c r="GQ44" s="2"/>
      <c r="GR44" s="2"/>
      <c r="GS44" s="2"/>
      <c r="GT44" s="2"/>
      <c r="GU44" s="2"/>
      <c r="GV44" s="2"/>
      <c r="GW44" s="2"/>
      <c r="GX44" s="2"/>
    </row>
    <row r="45" spans="2:206" x14ac:dyDescent="0.2">
      <c r="B45" s="6">
        <v>29035</v>
      </c>
      <c r="C45" s="1" t="str">
        <f t="shared" si="0"/>
        <v>Friday</v>
      </c>
      <c r="D45" s="6">
        <v>29038</v>
      </c>
      <c r="E45" s="1" t="str">
        <f t="shared" si="1"/>
        <v>Monday</v>
      </c>
      <c r="H45" s="1">
        <v>28</v>
      </c>
      <c r="K45" s="1">
        <v>20</v>
      </c>
      <c r="L45" s="1">
        <v>29</v>
      </c>
      <c r="M45" s="1">
        <v>6</v>
      </c>
      <c r="N45" s="1">
        <v>83</v>
      </c>
      <c r="P45" s="2">
        <v>104.85</v>
      </c>
      <c r="S45" s="2">
        <v>114.64</v>
      </c>
      <c r="T45" s="2">
        <v>120.32</v>
      </c>
      <c r="U45" s="2">
        <v>129.30000000000001</v>
      </c>
      <c r="V45" s="2">
        <v>112.65</v>
      </c>
      <c r="AF45" s="2">
        <v>4.7699999999999996</v>
      </c>
      <c r="AI45" s="2">
        <v>5.82</v>
      </c>
      <c r="AJ45" s="2">
        <v>7.3</v>
      </c>
      <c r="AK45" s="2">
        <v>7.24</v>
      </c>
      <c r="AL45" s="2">
        <v>5.95</v>
      </c>
      <c r="CB45" s="2">
        <v>10.55</v>
      </c>
      <c r="CC45" s="2">
        <v>11.05</v>
      </c>
      <c r="CD45" s="2">
        <v>11.55</v>
      </c>
      <c r="CE45" s="2"/>
      <c r="CF45" s="2">
        <v>12.35</v>
      </c>
      <c r="CG45" s="2">
        <v>12.57</v>
      </c>
      <c r="CH45" s="2">
        <v>12.57</v>
      </c>
      <c r="CI45" s="2"/>
      <c r="CJ45" s="2">
        <v>12.54</v>
      </c>
      <c r="CK45" s="2">
        <v>12.92</v>
      </c>
      <c r="CL45" s="2">
        <v>12.89</v>
      </c>
      <c r="CM45" s="2"/>
      <c r="CN45" s="2">
        <v>11.32</v>
      </c>
      <c r="CO45" s="2"/>
      <c r="CP45" s="2"/>
      <c r="CQ45" s="2" t="s">
        <v>76</v>
      </c>
      <c r="CR45" s="2" t="s">
        <v>77</v>
      </c>
      <c r="CS45" s="1" t="s">
        <v>75</v>
      </c>
      <c r="CU45" s="1">
        <v>22</v>
      </c>
      <c r="CV45" s="1">
        <v>24</v>
      </c>
      <c r="CW45" s="1">
        <v>20</v>
      </c>
      <c r="CX45" s="1">
        <v>6</v>
      </c>
      <c r="CZ45" s="1">
        <v>58</v>
      </c>
      <c r="DA45" s="2">
        <v>92.09</v>
      </c>
      <c r="DB45" s="2">
        <v>5.7</v>
      </c>
      <c r="DC45" s="2"/>
      <c r="DD45" s="2">
        <v>12.67</v>
      </c>
      <c r="DE45" s="2">
        <v>13.22</v>
      </c>
      <c r="DF45" s="2">
        <v>13.29</v>
      </c>
      <c r="DG45" s="2"/>
      <c r="DH45" s="1">
        <v>45</v>
      </c>
      <c r="DI45" s="2">
        <v>72.23</v>
      </c>
      <c r="DJ45" s="2">
        <v>3.45</v>
      </c>
      <c r="DK45" s="2"/>
      <c r="DL45" s="2">
        <v>14.17</v>
      </c>
      <c r="DM45" s="2"/>
      <c r="GF45" s="7"/>
      <c r="GN45" s="41">
        <v>14</v>
      </c>
      <c r="GO45" s="26">
        <v>142.54116272318726</v>
      </c>
      <c r="GP45" s="1" t="s">
        <v>99</v>
      </c>
      <c r="GQ45" s="2"/>
      <c r="GR45" s="2"/>
      <c r="GS45" s="2"/>
      <c r="GT45" s="2"/>
      <c r="GU45" s="2"/>
      <c r="GV45" s="2"/>
      <c r="GW45" s="2"/>
      <c r="GX45" s="2"/>
    </row>
    <row r="46" spans="2:206" x14ac:dyDescent="0.2">
      <c r="B46" s="6">
        <v>29067</v>
      </c>
      <c r="C46" s="1" t="str">
        <f t="shared" si="0"/>
        <v>Tuesday</v>
      </c>
      <c r="D46" s="6">
        <v>29068</v>
      </c>
      <c r="E46" s="1" t="str">
        <f t="shared" si="1"/>
        <v>Wednesday</v>
      </c>
      <c r="H46" s="1">
        <v>29</v>
      </c>
      <c r="K46" s="1">
        <v>20</v>
      </c>
      <c r="L46" s="1">
        <v>30</v>
      </c>
      <c r="M46" s="1">
        <v>6</v>
      </c>
      <c r="N46" s="1">
        <v>85</v>
      </c>
      <c r="P46" s="2">
        <v>104.98</v>
      </c>
      <c r="S46" s="2">
        <v>115.69</v>
      </c>
      <c r="T46" s="2">
        <v>122.74</v>
      </c>
      <c r="U46" s="2">
        <v>136.93</v>
      </c>
      <c r="V46" s="2">
        <v>113.95</v>
      </c>
      <c r="AF46" s="2">
        <v>5.18</v>
      </c>
      <c r="AI46" s="2">
        <v>6.91</v>
      </c>
      <c r="AJ46" s="2">
        <v>8.1300000000000008</v>
      </c>
      <c r="AK46" s="2">
        <v>7.24</v>
      </c>
      <c r="AL46" s="2">
        <v>6.66</v>
      </c>
      <c r="CB46" s="2">
        <v>10.36</v>
      </c>
      <c r="CC46" s="2">
        <v>10.81</v>
      </c>
      <c r="CD46" s="2">
        <v>11.26</v>
      </c>
      <c r="CE46" s="2"/>
      <c r="CF46" s="2">
        <v>12.47</v>
      </c>
      <c r="CG46" s="2">
        <v>12.4</v>
      </c>
      <c r="CH46" s="2">
        <v>12.33</v>
      </c>
      <c r="CI46" s="2"/>
      <c r="CJ46" s="2">
        <v>12.7</v>
      </c>
      <c r="CK46" s="2">
        <v>12.7</v>
      </c>
      <c r="CL46" s="2">
        <v>12.7</v>
      </c>
      <c r="CM46" s="2"/>
      <c r="CN46" s="2">
        <v>10.78</v>
      </c>
      <c r="CO46" s="2"/>
      <c r="CP46" s="2"/>
      <c r="CQ46" s="2" t="s">
        <v>76</v>
      </c>
      <c r="CR46" s="2" t="s">
        <v>77</v>
      </c>
      <c r="CS46" s="1" t="s">
        <v>75</v>
      </c>
      <c r="CU46" s="1">
        <v>23</v>
      </c>
      <c r="CV46" s="1">
        <v>25</v>
      </c>
      <c r="CW46" s="1">
        <v>20</v>
      </c>
      <c r="CX46" s="1">
        <v>6</v>
      </c>
      <c r="CZ46" s="1">
        <v>58</v>
      </c>
      <c r="DA46" s="2">
        <v>93.58</v>
      </c>
      <c r="DB46" s="2">
        <v>6.36</v>
      </c>
      <c r="DC46" s="2"/>
      <c r="DD46" s="2">
        <v>12.77</v>
      </c>
      <c r="DE46" s="2">
        <v>13.08</v>
      </c>
      <c r="DF46" s="2">
        <v>13.08</v>
      </c>
      <c r="DG46" s="2"/>
      <c r="DH46" s="1">
        <v>45</v>
      </c>
      <c r="DI46" s="2">
        <v>73.78</v>
      </c>
      <c r="DJ46" s="2">
        <v>3.81</v>
      </c>
      <c r="DK46" s="2"/>
      <c r="DL46" s="2">
        <v>13.75</v>
      </c>
      <c r="DM46" s="2"/>
      <c r="GF46" s="7"/>
      <c r="GN46" s="41">
        <v>14</v>
      </c>
      <c r="GO46" s="26">
        <v>144.29070904921431</v>
      </c>
      <c r="GP46" s="1" t="s">
        <v>99</v>
      </c>
      <c r="GQ46" s="2"/>
      <c r="GR46" s="2"/>
      <c r="GS46" s="2"/>
      <c r="GT46" s="2"/>
      <c r="GU46" s="2"/>
      <c r="GV46" s="2"/>
      <c r="GW46" s="2"/>
      <c r="GX46" s="2"/>
    </row>
    <row r="47" spans="2:206" x14ac:dyDescent="0.2">
      <c r="B47" s="6">
        <v>29098</v>
      </c>
      <c r="C47" s="1" t="str">
        <f t="shared" si="0"/>
        <v>Friday</v>
      </c>
      <c r="D47" s="6">
        <v>29101</v>
      </c>
      <c r="E47" s="1" t="str">
        <f t="shared" si="1"/>
        <v>Monday</v>
      </c>
      <c r="H47" s="1">
        <v>27</v>
      </c>
      <c r="K47" s="1">
        <v>21</v>
      </c>
      <c r="L47" s="1">
        <v>28</v>
      </c>
      <c r="M47" s="1">
        <v>6</v>
      </c>
      <c r="N47" s="1">
        <v>82</v>
      </c>
      <c r="P47" s="2">
        <v>104.89</v>
      </c>
      <c r="S47" s="2">
        <v>117.82</v>
      </c>
      <c r="T47" s="2">
        <v>124.07</v>
      </c>
      <c r="U47" s="2">
        <v>136.12</v>
      </c>
      <c r="V47" s="2">
        <v>114.86</v>
      </c>
      <c r="AF47" s="2">
        <v>6.65</v>
      </c>
      <c r="AI47" s="2">
        <v>7.33</v>
      </c>
      <c r="AJ47" s="2">
        <v>9.4600000000000009</v>
      </c>
      <c r="AK47" s="2">
        <v>8.69</v>
      </c>
      <c r="AL47" s="2">
        <v>7.83</v>
      </c>
      <c r="CB47" s="2">
        <v>10.130000000000001</v>
      </c>
      <c r="CC47" s="2">
        <v>10.59</v>
      </c>
      <c r="CD47" s="2">
        <v>11.05</v>
      </c>
      <c r="CE47" s="2"/>
      <c r="CF47" s="2">
        <v>12.01</v>
      </c>
      <c r="CG47" s="2">
        <v>12.11</v>
      </c>
      <c r="CH47" s="2">
        <v>12.2</v>
      </c>
      <c r="CI47" s="2"/>
      <c r="CJ47" s="2">
        <v>12.48</v>
      </c>
      <c r="CK47" s="2">
        <v>12.59</v>
      </c>
      <c r="CL47" s="2">
        <v>12.47</v>
      </c>
      <c r="CM47" s="2"/>
      <c r="CN47" s="2">
        <v>10.83</v>
      </c>
      <c r="CO47" s="2"/>
      <c r="CP47" s="2"/>
      <c r="CQ47" s="2" t="s">
        <v>73</v>
      </c>
      <c r="CR47" s="2" t="s">
        <v>78</v>
      </c>
      <c r="CS47" s="1" t="s">
        <v>79</v>
      </c>
      <c r="CU47" s="1">
        <v>21</v>
      </c>
      <c r="CV47" s="1">
        <v>22</v>
      </c>
      <c r="CW47" s="1">
        <v>26</v>
      </c>
      <c r="CX47" s="1">
        <v>6</v>
      </c>
      <c r="CZ47" s="1">
        <v>57</v>
      </c>
      <c r="DA47" s="2">
        <v>94.15</v>
      </c>
      <c r="DB47" s="2">
        <v>8.0299999999999994</v>
      </c>
      <c r="DC47" s="2"/>
      <c r="DD47" s="2">
        <v>12.48</v>
      </c>
      <c r="DE47" s="2">
        <v>12.87</v>
      </c>
      <c r="DF47" s="2">
        <v>12.87</v>
      </c>
      <c r="DG47" s="2"/>
      <c r="DH47" s="1">
        <v>45</v>
      </c>
      <c r="DI47" s="2">
        <v>72.19</v>
      </c>
      <c r="DJ47" s="2">
        <v>3.87</v>
      </c>
      <c r="DK47" s="2"/>
      <c r="DL47" s="2">
        <v>14.17</v>
      </c>
      <c r="DM47" s="2"/>
      <c r="GF47" s="7"/>
      <c r="GN47" s="41">
        <v>14</v>
      </c>
      <c r="GO47" s="26">
        <v>146.00638487736114</v>
      </c>
      <c r="GP47" s="1" t="s">
        <v>99</v>
      </c>
      <c r="GQ47" s="2"/>
      <c r="GR47" s="2"/>
      <c r="GS47" s="2"/>
      <c r="GT47" s="2"/>
      <c r="GU47" s="2"/>
      <c r="GV47" s="2"/>
      <c r="GW47" s="2"/>
      <c r="GX47" s="2"/>
    </row>
    <row r="48" spans="2:206" x14ac:dyDescent="0.2">
      <c r="B48" s="6">
        <v>29126</v>
      </c>
      <c r="C48" s="1" t="str">
        <f t="shared" si="0"/>
        <v>Friday</v>
      </c>
      <c r="D48" s="6">
        <v>29129</v>
      </c>
      <c r="E48" s="1" t="str">
        <f t="shared" si="1"/>
        <v>Monday</v>
      </c>
      <c r="H48" s="1">
        <v>28</v>
      </c>
      <c r="K48" s="1">
        <v>21</v>
      </c>
      <c r="L48" s="1">
        <v>29</v>
      </c>
      <c r="M48" s="1">
        <v>6</v>
      </c>
      <c r="N48" s="1">
        <v>84</v>
      </c>
      <c r="P48" s="2">
        <v>105.32</v>
      </c>
      <c r="S48" s="2">
        <v>117.34</v>
      </c>
      <c r="T48" s="2">
        <v>123.11</v>
      </c>
      <c r="U48" s="2">
        <v>134.83000000000001</v>
      </c>
      <c r="V48" s="2">
        <v>114.54</v>
      </c>
      <c r="AF48" s="2">
        <v>6.98</v>
      </c>
      <c r="AI48" s="2">
        <v>8.01</v>
      </c>
      <c r="AJ48" s="2">
        <v>10.36</v>
      </c>
      <c r="AK48" s="2">
        <v>9.02</v>
      </c>
      <c r="AL48" s="2">
        <v>8.4499999999999993</v>
      </c>
      <c r="CB48" s="2">
        <v>10.119999999999999</v>
      </c>
      <c r="CC48" s="2">
        <v>10.66</v>
      </c>
      <c r="CD48" s="2">
        <v>11.19</v>
      </c>
      <c r="CE48" s="2"/>
      <c r="CF48" s="2">
        <v>12.16</v>
      </c>
      <c r="CG48" s="2">
        <v>12.25</v>
      </c>
      <c r="CH48" s="2">
        <v>12.35</v>
      </c>
      <c r="CI48" s="2"/>
      <c r="CJ48" s="2">
        <v>12.55</v>
      </c>
      <c r="CK48" s="2">
        <v>12.72</v>
      </c>
      <c r="CL48" s="2">
        <v>12.61</v>
      </c>
      <c r="CM48" s="2"/>
      <c r="CN48" s="2">
        <v>11</v>
      </c>
      <c r="CO48" s="2"/>
      <c r="CP48" s="2"/>
      <c r="CQ48" s="2" t="s">
        <v>73</v>
      </c>
      <c r="CR48" s="2" t="s">
        <v>78</v>
      </c>
      <c r="CS48" s="1" t="s">
        <v>79</v>
      </c>
      <c r="CU48" s="1">
        <v>21</v>
      </c>
      <c r="CV48" s="1">
        <v>23</v>
      </c>
      <c r="CW48" s="1">
        <v>26</v>
      </c>
      <c r="CX48" s="1">
        <v>6</v>
      </c>
      <c r="CZ48" s="1">
        <v>57</v>
      </c>
      <c r="DA48" s="2">
        <v>92.64</v>
      </c>
      <c r="DB48" s="2">
        <v>8.98</v>
      </c>
      <c r="DC48" s="2"/>
      <c r="DD48" s="2">
        <v>12.74</v>
      </c>
      <c r="DE48" s="2">
        <v>13.1</v>
      </c>
      <c r="DF48" s="2">
        <v>13.11</v>
      </c>
      <c r="DG48" s="2"/>
      <c r="DH48" s="1">
        <v>45</v>
      </c>
      <c r="DI48" s="2">
        <v>71.64</v>
      </c>
      <c r="DJ48" s="2">
        <v>5.69</v>
      </c>
      <c r="DK48" s="2"/>
      <c r="DL48" s="2">
        <v>13.92</v>
      </c>
      <c r="DM48" s="2"/>
      <c r="GF48" s="7"/>
      <c r="GN48" s="41">
        <v>14</v>
      </c>
      <c r="GO48" s="26">
        <v>147.57445344919472</v>
      </c>
      <c r="GP48" s="1" t="s">
        <v>99</v>
      </c>
      <c r="GQ48" s="2"/>
      <c r="GR48" s="2"/>
      <c r="GS48" s="2"/>
      <c r="GT48" s="2"/>
      <c r="GU48" s="2"/>
      <c r="GV48" s="2"/>
      <c r="GW48" s="2"/>
      <c r="GX48" s="2"/>
    </row>
    <row r="49" spans="2:210" x14ac:dyDescent="0.2">
      <c r="B49" s="6">
        <v>29159</v>
      </c>
      <c r="C49" s="1" t="str">
        <f t="shared" si="0"/>
        <v>Wednesday</v>
      </c>
      <c r="D49" s="6">
        <v>29160</v>
      </c>
      <c r="E49" s="1" t="str">
        <f t="shared" si="1"/>
        <v>Thursday</v>
      </c>
      <c r="H49" s="1">
        <v>26</v>
      </c>
      <c r="K49" s="1">
        <v>21</v>
      </c>
      <c r="L49" s="1">
        <v>29</v>
      </c>
      <c r="M49" s="1">
        <v>6</v>
      </c>
      <c r="N49" s="1">
        <v>82</v>
      </c>
      <c r="P49" s="2">
        <v>103.36</v>
      </c>
      <c r="S49" s="2">
        <v>111.71</v>
      </c>
      <c r="T49" s="2">
        <v>116.66</v>
      </c>
      <c r="U49" s="2">
        <v>124.46</v>
      </c>
      <c r="V49" s="2">
        <v>109.97</v>
      </c>
      <c r="AF49" s="2">
        <v>7.75</v>
      </c>
      <c r="AI49" s="2">
        <v>9.14</v>
      </c>
      <c r="AJ49" s="2">
        <v>11.96</v>
      </c>
      <c r="AK49" s="2">
        <v>13.32</v>
      </c>
      <c r="AL49" s="2">
        <v>9.65</v>
      </c>
      <c r="CB49" s="2">
        <v>11.23</v>
      </c>
      <c r="CC49" s="2">
        <v>11.54</v>
      </c>
      <c r="CD49" s="2">
        <v>11.84</v>
      </c>
      <c r="CE49" s="2"/>
      <c r="CF49" s="2">
        <v>13.04</v>
      </c>
      <c r="CG49" s="2">
        <v>13.04</v>
      </c>
      <c r="CH49" s="2">
        <v>13.03</v>
      </c>
      <c r="CI49" s="2"/>
      <c r="CJ49" s="2">
        <v>13.42</v>
      </c>
      <c r="CK49" s="2">
        <v>13.48</v>
      </c>
      <c r="CL49" s="2">
        <v>13.28</v>
      </c>
      <c r="CM49" s="2"/>
      <c r="CN49" s="2">
        <v>11.65</v>
      </c>
      <c r="CO49" s="2"/>
      <c r="CP49" s="2"/>
      <c r="CQ49" s="2" t="s">
        <v>73</v>
      </c>
      <c r="CR49" s="2" t="s">
        <v>78</v>
      </c>
      <c r="CS49" s="1" t="s">
        <v>79</v>
      </c>
      <c r="CU49" s="1">
        <v>21</v>
      </c>
      <c r="CV49" s="1">
        <v>23</v>
      </c>
      <c r="CW49" s="1">
        <v>26</v>
      </c>
      <c r="CX49" s="1">
        <v>6</v>
      </c>
      <c r="CZ49" s="1">
        <v>57</v>
      </c>
      <c r="DA49" s="2">
        <v>88.9</v>
      </c>
      <c r="DB49" s="2">
        <v>9.52</v>
      </c>
      <c r="DC49" s="2"/>
      <c r="DD49" s="2">
        <v>13.36</v>
      </c>
      <c r="DE49" s="2">
        <v>13.86</v>
      </c>
      <c r="DF49" s="2">
        <v>13.88</v>
      </c>
      <c r="DG49" s="2"/>
      <c r="DH49" s="1">
        <v>45</v>
      </c>
      <c r="DI49" s="2">
        <v>68.81</v>
      </c>
      <c r="DJ49" s="2">
        <v>6.26</v>
      </c>
      <c r="DK49" s="2"/>
      <c r="DL49" s="2">
        <v>14.59</v>
      </c>
      <c r="DM49" s="2"/>
      <c r="GF49" s="7"/>
      <c r="GN49" s="41">
        <v>14</v>
      </c>
      <c r="GO49" s="26">
        <v>149.44238214764755</v>
      </c>
      <c r="GP49" s="1" t="s">
        <v>99</v>
      </c>
      <c r="GQ49" s="2"/>
      <c r="GR49" s="2"/>
      <c r="GS49" s="2"/>
      <c r="GT49" s="2"/>
      <c r="GU49" s="2"/>
      <c r="GV49" s="2"/>
      <c r="GW49" s="2"/>
      <c r="GX49" s="2"/>
    </row>
    <row r="50" spans="2:210" x14ac:dyDescent="0.2">
      <c r="B50" s="6">
        <v>29189</v>
      </c>
      <c r="C50" s="1" t="str">
        <f t="shared" si="0"/>
        <v>Friday</v>
      </c>
      <c r="D50" s="6">
        <v>29192</v>
      </c>
      <c r="E50" s="1" t="str">
        <f t="shared" si="1"/>
        <v>Monday</v>
      </c>
      <c r="H50" s="1">
        <v>26</v>
      </c>
      <c r="K50" s="1">
        <v>23</v>
      </c>
      <c r="L50" s="1">
        <v>29</v>
      </c>
      <c r="M50" s="1">
        <v>6</v>
      </c>
      <c r="N50" s="1">
        <v>84</v>
      </c>
      <c r="P50" s="2">
        <v>100.37</v>
      </c>
      <c r="S50" s="2">
        <v>103.11</v>
      </c>
      <c r="T50" s="2">
        <v>107.3</v>
      </c>
      <c r="U50" s="2">
        <v>117.84</v>
      </c>
      <c r="V50" s="2">
        <v>103.29</v>
      </c>
      <c r="AF50" s="2">
        <v>8.32</v>
      </c>
      <c r="AI50" s="2">
        <v>9.4700000000000006</v>
      </c>
      <c r="AJ50" s="2">
        <v>12.28</v>
      </c>
      <c r="AK50" s="2">
        <v>13.32</v>
      </c>
      <c r="AL50" s="2">
        <v>10.07</v>
      </c>
      <c r="CB50" s="2">
        <v>12.64</v>
      </c>
      <c r="CC50" s="2">
        <v>12.8</v>
      </c>
      <c r="CD50" s="2">
        <v>12.97</v>
      </c>
      <c r="CE50" s="2"/>
      <c r="CF50" s="2">
        <v>14.83</v>
      </c>
      <c r="CG50" s="2">
        <v>14.56</v>
      </c>
      <c r="CH50" s="2">
        <v>14.33</v>
      </c>
      <c r="CI50" s="2"/>
      <c r="CJ50" s="2">
        <v>15.39</v>
      </c>
      <c r="CK50" s="2">
        <v>15</v>
      </c>
      <c r="CL50" s="2">
        <v>14.64</v>
      </c>
      <c r="CM50" s="2"/>
      <c r="CN50" s="2">
        <v>12.44</v>
      </c>
      <c r="CO50" s="2"/>
      <c r="CP50" s="2"/>
      <c r="CQ50" s="2" t="s">
        <v>73</v>
      </c>
      <c r="CR50" s="2" t="s">
        <v>78</v>
      </c>
      <c r="CS50" s="1" t="s">
        <v>79</v>
      </c>
      <c r="CU50" s="1">
        <v>21</v>
      </c>
      <c r="CV50" s="1">
        <v>23</v>
      </c>
      <c r="CW50" s="1">
        <v>26</v>
      </c>
      <c r="CX50" s="1">
        <v>6</v>
      </c>
      <c r="CZ50" s="1">
        <v>58</v>
      </c>
      <c r="DA50" s="2">
        <v>82.27</v>
      </c>
      <c r="DB50" s="2">
        <v>10.85</v>
      </c>
      <c r="DC50" s="2"/>
      <c r="DD50" s="2">
        <v>15.25</v>
      </c>
      <c r="DE50" s="2">
        <v>15.13</v>
      </c>
      <c r="DF50" s="2">
        <v>15.01</v>
      </c>
      <c r="DG50" s="2"/>
      <c r="DH50" s="1">
        <v>45</v>
      </c>
      <c r="DI50" s="2">
        <v>66.02</v>
      </c>
      <c r="DJ50" s="2">
        <v>6.7</v>
      </c>
      <c r="DK50" s="2"/>
      <c r="DL50" s="2">
        <v>15.27</v>
      </c>
      <c r="DM50" s="2"/>
      <c r="GF50" s="7"/>
      <c r="GN50" s="41">
        <v>17</v>
      </c>
      <c r="GO50" s="26">
        <v>151.34623715309019</v>
      </c>
      <c r="GP50" s="1" t="s">
        <v>99</v>
      </c>
      <c r="GQ50" s="2"/>
      <c r="GR50" s="2"/>
      <c r="GS50" s="2"/>
      <c r="GT50" s="2"/>
      <c r="GU50" s="2"/>
      <c r="GV50" s="2"/>
      <c r="GW50" s="2"/>
      <c r="GX50" s="2"/>
    </row>
    <row r="51" spans="2:210" x14ac:dyDescent="0.2">
      <c r="B51" s="6">
        <v>29220</v>
      </c>
      <c r="C51" s="1" t="str">
        <f t="shared" si="0"/>
        <v>Monday</v>
      </c>
      <c r="D51" s="6">
        <v>29222</v>
      </c>
      <c r="E51" s="1" t="str">
        <f t="shared" si="1"/>
        <v>Wednesday</v>
      </c>
      <c r="H51" s="1">
        <v>26</v>
      </c>
      <c r="K51" s="1">
        <v>23</v>
      </c>
      <c r="L51" s="1">
        <v>28</v>
      </c>
      <c r="M51" s="1">
        <v>6</v>
      </c>
      <c r="N51" s="1">
        <v>83</v>
      </c>
      <c r="P51" s="2">
        <v>100.33</v>
      </c>
      <c r="S51" s="2">
        <v>103.31</v>
      </c>
      <c r="T51" s="2">
        <v>106.82</v>
      </c>
      <c r="U51" s="2">
        <v>119.85</v>
      </c>
      <c r="V51" s="2">
        <v>103.18</v>
      </c>
      <c r="AF51" s="2">
        <v>9.52</v>
      </c>
      <c r="AI51" s="2">
        <v>11.51</v>
      </c>
      <c r="AJ51" s="2">
        <v>14.69</v>
      </c>
      <c r="AK51" s="2">
        <v>14.48</v>
      </c>
      <c r="AL51" s="2">
        <v>11.92</v>
      </c>
      <c r="CB51" s="2">
        <v>12.49</v>
      </c>
      <c r="CC51" s="2">
        <v>12.56</v>
      </c>
      <c r="CD51" s="2">
        <v>12.72</v>
      </c>
      <c r="CE51" s="2"/>
      <c r="CF51" s="2">
        <v>14.78</v>
      </c>
      <c r="CG51" s="2">
        <v>14.45</v>
      </c>
      <c r="CH51" s="2">
        <v>14.17</v>
      </c>
      <c r="CI51" s="2"/>
      <c r="CJ51" s="2">
        <v>14.96</v>
      </c>
      <c r="CK51" s="2">
        <v>14.87</v>
      </c>
      <c r="CL51" s="2">
        <v>14.6</v>
      </c>
      <c r="CM51" s="2"/>
      <c r="CN51" s="2">
        <v>12.23</v>
      </c>
      <c r="CO51" s="2"/>
      <c r="CP51" s="2"/>
      <c r="CQ51" s="2" t="s">
        <v>73</v>
      </c>
      <c r="CR51" s="2" t="s">
        <v>78</v>
      </c>
      <c r="CS51" s="1" t="s">
        <v>79</v>
      </c>
      <c r="CU51" s="1">
        <v>21</v>
      </c>
      <c r="CV51" s="1">
        <v>23</v>
      </c>
      <c r="CW51" s="1">
        <v>26</v>
      </c>
      <c r="CX51" s="1">
        <v>6</v>
      </c>
      <c r="CZ51" s="1">
        <v>60</v>
      </c>
      <c r="DA51" s="2">
        <v>82.14</v>
      </c>
      <c r="DB51" s="2">
        <v>11.52</v>
      </c>
      <c r="DC51" s="2"/>
      <c r="DD51" s="2">
        <v>15.84</v>
      </c>
      <c r="DE51" s="2">
        <v>15.27</v>
      </c>
      <c r="DF51" s="2">
        <v>15</v>
      </c>
      <c r="DG51" s="2"/>
      <c r="DH51" s="1">
        <v>38</v>
      </c>
      <c r="DI51" s="2">
        <v>64.72</v>
      </c>
      <c r="DJ51" s="2">
        <v>6.99</v>
      </c>
      <c r="DK51" s="2"/>
      <c r="DL51" s="2">
        <v>15.81</v>
      </c>
      <c r="DM51" s="2"/>
      <c r="GF51" s="7"/>
      <c r="GN51" s="41">
        <v>17</v>
      </c>
      <c r="GO51" s="26">
        <v>153.53142802924577</v>
      </c>
      <c r="GP51" s="1" t="s">
        <v>99</v>
      </c>
      <c r="GQ51" s="2"/>
      <c r="GR51" s="2"/>
      <c r="GS51" s="2"/>
      <c r="GT51" s="2"/>
      <c r="GU51" s="2"/>
      <c r="GV51" s="2"/>
      <c r="GW51" s="2"/>
      <c r="GX51" s="2"/>
    </row>
    <row r="52" spans="2:210" x14ac:dyDescent="0.2">
      <c r="B52" s="6">
        <v>29251</v>
      </c>
      <c r="C52" s="1" t="str">
        <f t="shared" si="0"/>
        <v>Thursday</v>
      </c>
      <c r="D52" s="6">
        <v>29252</v>
      </c>
      <c r="E52" s="1" t="str">
        <f t="shared" si="1"/>
        <v>Friday</v>
      </c>
      <c r="P52" s="2">
        <v>101</v>
      </c>
      <c r="S52" s="2">
        <v>105.16</v>
      </c>
      <c r="T52" s="2">
        <v>111.75</v>
      </c>
      <c r="U52" s="2">
        <v>131.69</v>
      </c>
      <c r="V52" s="2">
        <v>105.85</v>
      </c>
      <c r="AF52" s="2">
        <v>0.68</v>
      </c>
      <c r="AI52" s="2">
        <v>1.88</v>
      </c>
      <c r="AJ52" s="2">
        <v>0.42</v>
      </c>
      <c r="AK52" s="2">
        <v>0</v>
      </c>
      <c r="AL52" s="2">
        <v>0.86</v>
      </c>
      <c r="CB52" s="2">
        <v>12.18</v>
      </c>
      <c r="CC52" s="2">
        <v>12.18</v>
      </c>
      <c r="CD52" s="2">
        <v>12.18</v>
      </c>
      <c r="CE52" s="2"/>
      <c r="CF52" s="2">
        <v>14.4</v>
      </c>
      <c r="CG52" s="2">
        <v>13.81</v>
      </c>
      <c r="CH52" s="2">
        <v>13.72</v>
      </c>
      <c r="CI52" s="2"/>
      <c r="CJ52" s="2">
        <v>14.87</v>
      </c>
      <c r="CK52" s="2">
        <v>14.3</v>
      </c>
      <c r="CL52" s="2">
        <v>14</v>
      </c>
      <c r="CM52" s="2"/>
      <c r="CN52" s="2">
        <v>11.22</v>
      </c>
      <c r="CO52" s="2"/>
      <c r="CP52" s="2"/>
      <c r="CQ52" s="2" t="s">
        <v>73</v>
      </c>
      <c r="CR52" s="2" t="s">
        <v>78</v>
      </c>
      <c r="CS52" s="1" t="s">
        <v>79</v>
      </c>
      <c r="CX52" s="1">
        <v>6</v>
      </c>
      <c r="CZ52" s="1">
        <v>60</v>
      </c>
      <c r="DA52" s="2">
        <v>86.21</v>
      </c>
      <c r="DB52" s="2">
        <v>0.62</v>
      </c>
      <c r="DC52" s="2"/>
      <c r="DD52" s="2">
        <v>14.9</v>
      </c>
      <c r="DE52" s="2">
        <v>14.51</v>
      </c>
      <c r="DF52" s="2">
        <v>14.33</v>
      </c>
      <c r="DG52" s="2"/>
      <c r="DH52" s="1">
        <v>38</v>
      </c>
      <c r="DI52" s="2">
        <v>67.47</v>
      </c>
      <c r="DJ52" s="2">
        <v>0.35</v>
      </c>
      <c r="DK52" s="2"/>
      <c r="DL52" s="2">
        <v>15.15</v>
      </c>
      <c r="DM52" s="2"/>
      <c r="GF52" s="7"/>
      <c r="GN52" s="41">
        <v>17</v>
      </c>
      <c r="GO52" s="26">
        <v>155.74816946955843</v>
      </c>
      <c r="GP52" s="1" t="s">
        <v>99</v>
      </c>
      <c r="GQ52" s="2"/>
      <c r="GR52" s="2"/>
      <c r="GS52" s="2"/>
      <c r="GT52" s="2"/>
      <c r="GU52" s="2"/>
      <c r="GV52" s="2"/>
      <c r="GW52" s="2"/>
      <c r="GX52" s="2"/>
    </row>
    <row r="53" spans="2:210" x14ac:dyDescent="0.2">
      <c r="B53" s="6">
        <v>29280</v>
      </c>
      <c r="C53" s="1" t="str">
        <f t="shared" si="0"/>
        <v>Friday</v>
      </c>
      <c r="D53" s="6">
        <v>29283</v>
      </c>
      <c r="E53" s="1" t="str">
        <f t="shared" si="1"/>
        <v>Monday</v>
      </c>
      <c r="P53" s="2">
        <v>99.76</v>
      </c>
      <c r="S53" s="2">
        <v>103.35</v>
      </c>
      <c r="T53" s="2">
        <v>107.57</v>
      </c>
      <c r="U53" s="2">
        <v>124.54</v>
      </c>
      <c r="V53" s="2">
        <v>103.34</v>
      </c>
      <c r="AF53" s="2">
        <v>2.2999999999999998</v>
      </c>
      <c r="AI53" s="2">
        <v>2</v>
      </c>
      <c r="AJ53" s="2">
        <v>1.99</v>
      </c>
      <c r="AK53" s="2">
        <v>1.45</v>
      </c>
      <c r="AL53" s="2">
        <v>2.06</v>
      </c>
      <c r="CB53" s="2">
        <v>13.07</v>
      </c>
      <c r="CC53" s="2">
        <v>12.9</v>
      </c>
      <c r="CD53" s="2">
        <v>12.9</v>
      </c>
      <c r="CE53" s="2"/>
      <c r="CF53" s="2">
        <v>15.09</v>
      </c>
      <c r="CG53" s="2">
        <v>14.48</v>
      </c>
      <c r="CH53" s="2">
        <v>14.26</v>
      </c>
      <c r="CI53" s="2"/>
      <c r="CJ53" s="2">
        <v>15.17</v>
      </c>
      <c r="CK53" s="2">
        <v>14.8</v>
      </c>
      <c r="CL53" s="2">
        <v>14.69</v>
      </c>
      <c r="CM53" s="2"/>
      <c r="CN53" s="2">
        <v>11.85</v>
      </c>
      <c r="CO53" s="2"/>
      <c r="CP53" s="2"/>
      <c r="CQ53" s="2" t="s">
        <v>80</v>
      </c>
      <c r="CR53" s="2" t="s">
        <v>81</v>
      </c>
      <c r="CS53" s="1" t="s">
        <v>82</v>
      </c>
      <c r="CU53" s="1">
        <v>24</v>
      </c>
      <c r="CV53" s="1">
        <v>24</v>
      </c>
      <c r="CW53" s="1">
        <v>22</v>
      </c>
      <c r="CX53" s="1">
        <v>6</v>
      </c>
      <c r="CZ53" s="1">
        <v>60</v>
      </c>
      <c r="DA53" s="2">
        <v>82.29</v>
      </c>
      <c r="DB53" s="2">
        <v>2.17</v>
      </c>
      <c r="DC53" s="2"/>
      <c r="DD53" s="2">
        <v>15.81</v>
      </c>
      <c r="DE53" s="2">
        <v>15.21</v>
      </c>
      <c r="DF53" s="2">
        <v>14.97</v>
      </c>
      <c r="DG53" s="2"/>
      <c r="DH53" s="1">
        <v>38</v>
      </c>
      <c r="DI53" s="2">
        <v>64.69</v>
      </c>
      <c r="DJ53" s="2">
        <v>2.09</v>
      </c>
      <c r="DK53" s="2"/>
      <c r="DL53" s="2">
        <v>15.54</v>
      </c>
      <c r="DM53" s="2"/>
      <c r="GF53" s="7"/>
      <c r="GN53" s="41">
        <v>17</v>
      </c>
      <c r="GO53" s="26">
        <v>157.85183652568151</v>
      </c>
      <c r="GP53" s="1" t="s">
        <v>99</v>
      </c>
      <c r="GQ53" s="2"/>
      <c r="GR53" s="2"/>
      <c r="GS53" s="2"/>
      <c r="GT53" s="2"/>
      <c r="GU53" s="2"/>
      <c r="GV53" s="2"/>
      <c r="GW53" s="2"/>
      <c r="GX53" s="2"/>
    </row>
    <row r="54" spans="2:210" x14ac:dyDescent="0.2">
      <c r="B54" s="6">
        <v>29311</v>
      </c>
      <c r="C54" s="1" t="str">
        <f t="shared" si="0"/>
        <v>Monday</v>
      </c>
      <c r="D54" s="6">
        <v>29312</v>
      </c>
      <c r="E54" s="1" t="str">
        <f t="shared" si="1"/>
        <v>Tuesday</v>
      </c>
      <c r="P54" s="2">
        <v>101.17</v>
      </c>
      <c r="S54" s="2">
        <v>103.86</v>
      </c>
      <c r="T54" s="2">
        <v>107.58</v>
      </c>
      <c r="U54" s="2">
        <v>120.1</v>
      </c>
      <c r="V54" s="2">
        <v>103.94</v>
      </c>
      <c r="AF54" s="2">
        <v>2.2999999999999998</v>
      </c>
      <c r="AI54" s="2">
        <v>2.68</v>
      </c>
      <c r="AJ54" s="2">
        <v>2.82</v>
      </c>
      <c r="AK54" s="2">
        <v>1.78</v>
      </c>
      <c r="AL54" s="2">
        <v>2.5299999999999998</v>
      </c>
      <c r="CB54" s="2">
        <v>13.1</v>
      </c>
      <c r="CC54" s="2">
        <v>12.89</v>
      </c>
      <c r="CD54" s="2">
        <v>12.89</v>
      </c>
      <c r="CE54" s="2"/>
      <c r="CF54" s="2">
        <v>14.98</v>
      </c>
      <c r="CG54" s="2">
        <v>14.54</v>
      </c>
      <c r="CH54" s="2">
        <v>14.33</v>
      </c>
      <c r="CI54" s="2"/>
      <c r="CJ54" s="2">
        <v>15.03</v>
      </c>
      <c r="CK54" s="2">
        <v>14.84</v>
      </c>
      <c r="CL54" s="2">
        <v>14.73</v>
      </c>
      <c r="CM54" s="2"/>
      <c r="CN54" s="2">
        <v>12.39</v>
      </c>
      <c r="CO54" s="2"/>
      <c r="CP54" s="2"/>
      <c r="CQ54" s="2" t="s">
        <v>80</v>
      </c>
      <c r="CR54" s="2" t="s">
        <v>81</v>
      </c>
      <c r="CS54" s="1" t="s">
        <v>82</v>
      </c>
      <c r="CT54" s="2"/>
      <c r="CZ54" s="1">
        <v>59</v>
      </c>
      <c r="DA54" s="2">
        <v>81.5</v>
      </c>
      <c r="DB54" s="2">
        <v>3.24</v>
      </c>
      <c r="DC54" s="2"/>
      <c r="DD54" s="2">
        <v>15.69</v>
      </c>
      <c r="DE54" s="2">
        <v>15.4</v>
      </c>
      <c r="DF54" s="2">
        <v>15.11</v>
      </c>
      <c r="DG54" s="2"/>
      <c r="DH54" s="1">
        <v>38</v>
      </c>
      <c r="DI54" s="2">
        <v>63.86</v>
      </c>
      <c r="DJ54" s="2">
        <v>2.69</v>
      </c>
      <c r="DK54" s="2"/>
      <c r="DL54" s="2">
        <v>15.78</v>
      </c>
      <c r="GF54" s="7"/>
      <c r="GN54" s="41">
        <v>17</v>
      </c>
      <c r="GO54" s="26">
        <v>160.13095756264136</v>
      </c>
      <c r="GP54" s="1" t="s">
        <v>99</v>
      </c>
      <c r="GQ54" s="2"/>
      <c r="GR54" s="2"/>
      <c r="GS54" s="2"/>
      <c r="GT54" s="2"/>
      <c r="GU54" s="2"/>
      <c r="GV54" s="2"/>
      <c r="GW54" s="2"/>
      <c r="GX54" s="2"/>
    </row>
    <row r="55" spans="2:210" x14ac:dyDescent="0.2">
      <c r="B55" s="6">
        <v>29341</v>
      </c>
      <c r="C55" s="1" t="str">
        <f t="shared" si="0"/>
        <v>Wednesday</v>
      </c>
      <c r="D55" s="6">
        <v>29342</v>
      </c>
      <c r="E55" s="1" t="str">
        <f t="shared" si="1"/>
        <v>Thursday</v>
      </c>
      <c r="P55" s="2">
        <v>103</v>
      </c>
      <c r="S55" s="2">
        <v>107.5</v>
      </c>
      <c r="T55" s="2">
        <v>111.34</v>
      </c>
      <c r="U55" s="2">
        <v>125.69</v>
      </c>
      <c r="V55" s="2">
        <v>106.95</v>
      </c>
      <c r="AF55" s="2">
        <v>3.45</v>
      </c>
      <c r="AI55" s="2">
        <v>3.97</v>
      </c>
      <c r="AJ55" s="2">
        <v>4.51</v>
      </c>
      <c r="AK55" s="2">
        <v>6.08</v>
      </c>
      <c r="AL55" s="2">
        <v>3.95</v>
      </c>
      <c r="CB55" s="2">
        <v>12.41</v>
      </c>
      <c r="CC55" s="2">
        <v>12.31</v>
      </c>
      <c r="CD55" s="2">
        <v>12.31</v>
      </c>
      <c r="CE55" s="2"/>
      <c r="CF55" s="2">
        <v>14.12</v>
      </c>
      <c r="CG55" s="2">
        <v>13.91</v>
      </c>
      <c r="CH55" s="2">
        <v>13.79</v>
      </c>
      <c r="CI55" s="2"/>
      <c r="CJ55" s="2">
        <v>14.22</v>
      </c>
      <c r="CK55" s="2">
        <v>14.22</v>
      </c>
      <c r="CL55" s="2">
        <v>14.22</v>
      </c>
      <c r="CM55" s="2"/>
      <c r="CN55" s="2">
        <v>11.54</v>
      </c>
      <c r="CO55" s="2"/>
      <c r="CP55" s="2"/>
      <c r="CQ55" s="2" t="s">
        <v>80</v>
      </c>
      <c r="CR55" s="2" t="s">
        <v>81</v>
      </c>
      <c r="CS55" s="1" t="s">
        <v>82</v>
      </c>
      <c r="CT55" s="2"/>
      <c r="CZ55" s="1">
        <v>59</v>
      </c>
      <c r="DA55" s="2">
        <v>84.94</v>
      </c>
      <c r="DB55" s="2">
        <v>3.67</v>
      </c>
      <c r="DC55" s="2"/>
      <c r="DD55" s="2">
        <v>14.92</v>
      </c>
      <c r="DE55" s="2">
        <v>14.77</v>
      </c>
      <c r="DF55" s="2">
        <v>14.63</v>
      </c>
      <c r="DG55" s="2"/>
      <c r="DH55" s="1">
        <v>38</v>
      </c>
      <c r="DI55" s="2">
        <v>63.48</v>
      </c>
      <c r="DJ55" s="2">
        <v>3.02</v>
      </c>
      <c r="DK55" s="2"/>
      <c r="DL55" s="2">
        <v>15.93</v>
      </c>
      <c r="GN55" s="41">
        <v>17</v>
      </c>
      <c r="GO55" s="26">
        <v>162.36840381899606</v>
      </c>
      <c r="GP55" s="1" t="s">
        <v>99</v>
      </c>
      <c r="GQ55" s="2"/>
      <c r="GR55" s="2"/>
      <c r="GS55" s="2"/>
      <c r="GT55" s="2"/>
      <c r="GU55" s="2"/>
      <c r="GV55" s="2"/>
      <c r="GW55" s="2"/>
      <c r="GX55" s="2"/>
    </row>
    <row r="56" spans="2:210" x14ac:dyDescent="0.2">
      <c r="B56" s="6">
        <v>29371</v>
      </c>
      <c r="C56" s="1" t="str">
        <f t="shared" si="0"/>
        <v>Friday</v>
      </c>
      <c r="D56" s="6">
        <v>29374</v>
      </c>
      <c r="E56" s="1" t="str">
        <f t="shared" si="1"/>
        <v>Monday</v>
      </c>
      <c r="P56" s="2">
        <v>104</v>
      </c>
      <c r="S56" s="2">
        <v>109.05</v>
      </c>
      <c r="T56" s="2">
        <v>112.97</v>
      </c>
      <c r="U56" s="2">
        <v>129.05000000000001</v>
      </c>
      <c r="V56" s="2">
        <v>108.35</v>
      </c>
      <c r="AF56" s="2">
        <v>4.0199999999999996</v>
      </c>
      <c r="AI56" s="2">
        <v>4.2699999999999996</v>
      </c>
      <c r="AJ56" s="2">
        <v>4.8099999999999996</v>
      </c>
      <c r="AK56" s="2">
        <v>6.08</v>
      </c>
      <c r="AL56" s="2">
        <v>4.34</v>
      </c>
      <c r="CB56" s="2">
        <v>12.21</v>
      </c>
      <c r="CC56" s="2">
        <v>12.15</v>
      </c>
      <c r="CD56" s="2">
        <v>12.15</v>
      </c>
      <c r="CE56" s="2"/>
      <c r="CF56" s="2">
        <v>14.04</v>
      </c>
      <c r="CG56" s="2">
        <v>13.83</v>
      </c>
      <c r="CH56" s="2">
        <v>13.69</v>
      </c>
      <c r="CI56" s="2"/>
      <c r="CJ56" s="2">
        <v>14.16</v>
      </c>
      <c r="CK56" s="2">
        <v>14.17</v>
      </c>
      <c r="CL56" s="2">
        <v>14.07</v>
      </c>
      <c r="CM56" s="2"/>
      <c r="CN56" s="2">
        <v>11.36</v>
      </c>
      <c r="CO56" s="2"/>
      <c r="CP56" s="2"/>
      <c r="CQ56" s="2" t="s">
        <v>80</v>
      </c>
      <c r="CR56" s="2" t="s">
        <v>81</v>
      </c>
      <c r="CS56" s="1" t="s">
        <v>82</v>
      </c>
      <c r="CT56" s="2"/>
      <c r="CZ56" s="1">
        <v>59</v>
      </c>
      <c r="DA56" s="2">
        <v>86.17</v>
      </c>
      <c r="DB56" s="2">
        <v>4.3600000000000003</v>
      </c>
      <c r="DC56" s="2"/>
      <c r="DD56" s="2">
        <v>14.59</v>
      </c>
      <c r="DE56" s="2">
        <v>14.53</v>
      </c>
      <c r="DF56" s="2">
        <v>14.47</v>
      </c>
      <c r="DG56" s="2"/>
      <c r="DH56" s="1">
        <v>38</v>
      </c>
      <c r="DI56" s="2">
        <v>64.34</v>
      </c>
      <c r="DJ56" s="2">
        <v>3.22</v>
      </c>
      <c r="DK56" s="2"/>
      <c r="DL56" s="2">
        <v>15.75</v>
      </c>
      <c r="GN56" s="41">
        <v>17</v>
      </c>
      <c r="GO56" s="26">
        <v>164.6371130230423</v>
      </c>
      <c r="GP56" s="1" t="s">
        <v>99</v>
      </c>
      <c r="GQ56" s="2"/>
      <c r="GR56" s="2"/>
      <c r="GS56" s="2"/>
      <c r="GT56" s="2"/>
      <c r="GU56" s="2"/>
      <c r="GV56" s="2"/>
      <c r="GW56" s="2"/>
      <c r="GX56" s="2"/>
    </row>
    <row r="57" spans="2:210" x14ac:dyDescent="0.2">
      <c r="B57" s="6">
        <v>29402</v>
      </c>
      <c r="C57" s="1" t="str">
        <f t="shared" si="0"/>
        <v>Monday</v>
      </c>
      <c r="D57" s="6">
        <v>29403</v>
      </c>
      <c r="E57" s="1" t="str">
        <f t="shared" si="1"/>
        <v>Tuesday</v>
      </c>
      <c r="P57" s="2">
        <v>105.28</v>
      </c>
      <c r="S57" s="2">
        <v>110.38</v>
      </c>
      <c r="T57" s="2">
        <v>113.82</v>
      </c>
      <c r="U57" s="2">
        <v>129.88</v>
      </c>
      <c r="V57" s="2">
        <v>109.45</v>
      </c>
      <c r="AF57" s="2">
        <v>5.18</v>
      </c>
      <c r="AI57" s="2">
        <v>6.77</v>
      </c>
      <c r="AJ57" s="2">
        <v>7.39</v>
      </c>
      <c r="AK57" s="2">
        <v>7.24</v>
      </c>
      <c r="AL57" s="2">
        <v>6.37</v>
      </c>
      <c r="CB57" s="2">
        <v>11.94</v>
      </c>
      <c r="CC57" s="2">
        <v>11.94</v>
      </c>
      <c r="CD57" s="2">
        <v>11.94</v>
      </c>
      <c r="CE57" s="2"/>
      <c r="CF57" s="2">
        <v>13.42</v>
      </c>
      <c r="CG57" s="2">
        <v>13.46</v>
      </c>
      <c r="CH57" s="2">
        <v>13.43</v>
      </c>
      <c r="CI57" s="2"/>
      <c r="CJ57" s="2">
        <v>13.49</v>
      </c>
      <c r="CK57" s="2">
        <v>13.8</v>
      </c>
      <c r="CL57" s="2">
        <v>13.83</v>
      </c>
      <c r="CM57" s="2"/>
      <c r="CN57" s="2">
        <v>11.27</v>
      </c>
      <c r="CO57" s="2"/>
      <c r="CP57" s="2"/>
      <c r="CQ57" s="2" t="s">
        <v>80</v>
      </c>
      <c r="CR57" s="2" t="s">
        <v>81</v>
      </c>
      <c r="CS57" s="1" t="s">
        <v>82</v>
      </c>
      <c r="CT57" s="2"/>
      <c r="CZ57" s="1">
        <v>59</v>
      </c>
      <c r="DA57" s="2">
        <v>88.62</v>
      </c>
      <c r="DB57" s="2">
        <v>5.51</v>
      </c>
      <c r="DC57" s="2"/>
      <c r="DD57" s="2">
        <v>14.17</v>
      </c>
      <c r="DE57" s="2">
        <v>14.12</v>
      </c>
      <c r="DF57" s="2">
        <v>14.07</v>
      </c>
      <c r="DG57" s="2"/>
      <c r="DH57" s="1">
        <v>38</v>
      </c>
      <c r="DI57" s="2">
        <v>67.989999999999995</v>
      </c>
      <c r="DJ57" s="2">
        <v>3.62</v>
      </c>
      <c r="DK57" s="2"/>
      <c r="DL57" s="2">
        <v>15.04</v>
      </c>
      <c r="GN57" s="41">
        <v>17</v>
      </c>
      <c r="GO57" s="26">
        <v>167.01420229874486</v>
      </c>
      <c r="GP57" s="1" t="s">
        <v>99</v>
      </c>
      <c r="GQ57" s="2"/>
      <c r="GR57" s="2"/>
      <c r="GS57" s="2"/>
      <c r="GT57" s="2"/>
      <c r="GU57" s="2"/>
      <c r="GV57" s="2"/>
      <c r="GW57" s="2"/>
      <c r="GX57" s="2"/>
    </row>
    <row r="58" spans="2:210" x14ac:dyDescent="0.2">
      <c r="B58" s="6">
        <v>29433</v>
      </c>
      <c r="C58" s="1" t="str">
        <f t="shared" si="0"/>
        <v>Thursday</v>
      </c>
      <c r="D58" s="6">
        <v>29434</v>
      </c>
      <c r="E58" s="1" t="str">
        <f t="shared" si="1"/>
        <v>Friday</v>
      </c>
      <c r="P58" s="2">
        <v>106.11</v>
      </c>
      <c r="S58" s="2">
        <v>112.52</v>
      </c>
      <c r="T58" s="2">
        <v>119.82</v>
      </c>
      <c r="U58" s="2">
        <v>132.69999999999999</v>
      </c>
      <c r="V58" s="2">
        <v>112.6</v>
      </c>
      <c r="AF58" s="2">
        <v>6.05</v>
      </c>
      <c r="AI58" s="2">
        <v>8.31</v>
      </c>
      <c r="AJ58" s="2">
        <v>7.78</v>
      </c>
      <c r="AK58" s="2">
        <v>7.24</v>
      </c>
      <c r="AL58" s="2">
        <v>7.21</v>
      </c>
      <c r="CB58" s="2">
        <v>11.67</v>
      </c>
      <c r="CC58" s="2">
        <v>11.62</v>
      </c>
      <c r="CD58" s="2">
        <v>11.62</v>
      </c>
      <c r="CE58" s="2"/>
      <c r="CF58" s="2">
        <v>13.06</v>
      </c>
      <c r="CG58" s="2">
        <v>12.94</v>
      </c>
      <c r="CH58" s="2">
        <v>12.84</v>
      </c>
      <c r="CI58" s="2"/>
      <c r="CJ58" s="2">
        <v>13.19</v>
      </c>
      <c r="CK58" s="2">
        <v>13.3</v>
      </c>
      <c r="CL58" s="2">
        <v>13.09</v>
      </c>
      <c r="CM58" s="2"/>
      <c r="CN58" s="2">
        <v>11.13</v>
      </c>
      <c r="CO58" s="2"/>
      <c r="CP58" s="2"/>
      <c r="CQ58" s="2" t="s">
        <v>83</v>
      </c>
      <c r="CR58" s="2" t="s">
        <v>84</v>
      </c>
      <c r="CS58" s="1" t="s">
        <v>85</v>
      </c>
      <c r="CU58" s="1">
        <v>26</v>
      </c>
      <c r="CV58" s="1">
        <v>24</v>
      </c>
      <c r="CW58" s="1">
        <v>24</v>
      </c>
      <c r="CX58" s="1">
        <v>6</v>
      </c>
      <c r="CZ58" s="1">
        <v>59</v>
      </c>
      <c r="DA58" s="2">
        <v>92.5</v>
      </c>
      <c r="DB58" s="2">
        <v>6.22</v>
      </c>
      <c r="DC58" s="2"/>
      <c r="DD58" s="2">
        <v>13.51</v>
      </c>
      <c r="DE58" s="2">
        <v>13.44</v>
      </c>
      <c r="DF58" s="2">
        <v>13.37</v>
      </c>
      <c r="DG58" s="2"/>
      <c r="DH58" s="1">
        <v>38</v>
      </c>
      <c r="DI58" s="2">
        <v>72.5</v>
      </c>
      <c r="DJ58" s="2">
        <v>3.83</v>
      </c>
      <c r="DK58" s="2"/>
      <c r="DL58" s="2">
        <v>14.13</v>
      </c>
      <c r="GN58" s="41">
        <v>16</v>
      </c>
      <c r="GO58" s="26">
        <v>169.29749235208934</v>
      </c>
      <c r="GP58" s="1" t="s">
        <v>99</v>
      </c>
      <c r="GQ58" s="2"/>
      <c r="GR58" s="2"/>
      <c r="GS58" s="2"/>
      <c r="GT58" s="2"/>
      <c r="GU58" s="2"/>
      <c r="GV58" s="2"/>
      <c r="GW58" s="2"/>
      <c r="GX58" s="2"/>
    </row>
    <row r="59" spans="2:210" x14ac:dyDescent="0.2">
      <c r="B59" s="6">
        <v>29462</v>
      </c>
      <c r="C59" s="1" t="str">
        <f t="shared" si="0"/>
        <v>Friday</v>
      </c>
      <c r="D59" s="6">
        <v>29465</v>
      </c>
      <c r="E59" s="1" t="str">
        <f t="shared" si="1"/>
        <v>Monday</v>
      </c>
      <c r="P59" s="2">
        <v>104.15</v>
      </c>
      <c r="S59" s="2">
        <v>108.45</v>
      </c>
      <c r="T59" s="2">
        <v>113</v>
      </c>
      <c r="U59" s="2">
        <v>125.1</v>
      </c>
      <c r="V59" s="2">
        <v>108.24</v>
      </c>
      <c r="AF59" s="2">
        <v>7.62</v>
      </c>
      <c r="AI59" s="2">
        <v>8.64</v>
      </c>
      <c r="AJ59" s="2">
        <v>9.4499999999999993</v>
      </c>
      <c r="AK59" s="2">
        <v>8.69</v>
      </c>
      <c r="AL59" s="2">
        <v>8.4600000000000009</v>
      </c>
      <c r="CB59" s="2">
        <v>12.27</v>
      </c>
      <c r="CC59" s="2">
        <v>12.27</v>
      </c>
      <c r="CD59" s="2">
        <v>12.27</v>
      </c>
      <c r="CE59" s="2"/>
      <c r="CF59" s="2">
        <v>13.89</v>
      </c>
      <c r="CG59" s="2">
        <v>13.76</v>
      </c>
      <c r="CH59" s="2">
        <v>13.64</v>
      </c>
      <c r="CI59" s="2"/>
      <c r="CJ59" s="2">
        <v>14.03</v>
      </c>
      <c r="CK59" s="2">
        <v>14.1</v>
      </c>
      <c r="CL59" s="2">
        <v>13.89</v>
      </c>
      <c r="CM59" s="2"/>
      <c r="CN59" s="2">
        <v>11.8</v>
      </c>
      <c r="CO59" s="2"/>
      <c r="CP59" s="2"/>
      <c r="CQ59" s="2" t="s">
        <v>83</v>
      </c>
      <c r="CR59" s="2" t="s">
        <v>84</v>
      </c>
      <c r="CS59" s="1" t="s">
        <v>85</v>
      </c>
      <c r="CT59" s="2"/>
      <c r="CZ59" s="1">
        <v>59</v>
      </c>
      <c r="DA59" s="2">
        <v>87.26</v>
      </c>
      <c r="DB59" s="2">
        <v>6.95</v>
      </c>
      <c r="DC59" s="2"/>
      <c r="DD59" s="2">
        <v>14.49</v>
      </c>
      <c r="DE59" s="2">
        <v>14.42</v>
      </c>
      <c r="DF59" s="2">
        <v>14.34</v>
      </c>
      <c r="DG59" s="2"/>
      <c r="DH59" s="1">
        <v>38</v>
      </c>
      <c r="DI59" s="2">
        <v>70.790000000000006</v>
      </c>
      <c r="DJ59" s="2">
        <v>4.05</v>
      </c>
      <c r="DK59" s="2"/>
      <c r="DL59" s="2">
        <v>14.51</v>
      </c>
      <c r="GN59" s="41">
        <v>16</v>
      </c>
      <c r="GO59" s="26">
        <v>171.44965773431863</v>
      </c>
      <c r="GP59" s="1" t="s">
        <v>99</v>
      </c>
      <c r="GQ59" s="2"/>
      <c r="GR59" s="2"/>
      <c r="GS59" s="2"/>
      <c r="GT59" s="2"/>
      <c r="GU59" s="2"/>
      <c r="GV59" s="2"/>
      <c r="GW59" s="2"/>
      <c r="GX59" s="2"/>
    </row>
    <row r="60" spans="2:210" x14ac:dyDescent="0.2">
      <c r="B60" s="6">
        <v>29494</v>
      </c>
      <c r="C60" s="1" t="str">
        <f t="shared" si="0"/>
        <v>Tuesday</v>
      </c>
      <c r="D60" s="6">
        <v>29495</v>
      </c>
      <c r="E60" s="1" t="str">
        <f t="shared" si="1"/>
        <v>Wednesday</v>
      </c>
      <c r="P60" s="2">
        <v>106.9</v>
      </c>
      <c r="S60" s="2">
        <v>112.29</v>
      </c>
      <c r="T60" s="2">
        <v>118.04</v>
      </c>
      <c r="U60" s="2">
        <v>131.36000000000001</v>
      </c>
      <c r="V60" s="2">
        <v>112.16</v>
      </c>
      <c r="AF60" s="2">
        <v>7.62</v>
      </c>
      <c r="AI60" s="2">
        <v>9.59</v>
      </c>
      <c r="AJ60" s="2">
        <v>10.19</v>
      </c>
      <c r="AK60" s="2">
        <v>9.02</v>
      </c>
      <c r="AL60" s="2">
        <v>9</v>
      </c>
      <c r="CB60" s="2">
        <v>11.71</v>
      </c>
      <c r="CC60" s="2">
        <v>11.71</v>
      </c>
      <c r="CD60" s="2">
        <v>11.71</v>
      </c>
      <c r="CE60" s="2"/>
      <c r="CF60" s="2">
        <v>13.09</v>
      </c>
      <c r="CG60" s="2">
        <v>13.3</v>
      </c>
      <c r="CH60" s="2">
        <v>13.06</v>
      </c>
      <c r="CI60" s="2"/>
      <c r="CJ60" s="2">
        <v>13.26</v>
      </c>
      <c r="CK60" s="2">
        <v>13.54</v>
      </c>
      <c r="CL60" s="2">
        <v>13.3</v>
      </c>
      <c r="CM60" s="2"/>
      <c r="CN60" s="2">
        <v>11.3</v>
      </c>
      <c r="CO60" s="2"/>
      <c r="CP60" s="2"/>
      <c r="CQ60" s="2" t="s">
        <v>83</v>
      </c>
      <c r="CR60" s="2" t="s">
        <v>84</v>
      </c>
      <c r="CS60" s="1" t="s">
        <v>85</v>
      </c>
      <c r="CT60" s="2"/>
      <c r="CZ60" s="1">
        <v>59</v>
      </c>
      <c r="DA60" s="2">
        <v>88.54</v>
      </c>
      <c r="DB60" s="2">
        <v>8.8800000000000008</v>
      </c>
      <c r="DC60" s="2"/>
      <c r="DD60" s="2">
        <v>14.17</v>
      </c>
      <c r="DE60" s="2">
        <v>14.06</v>
      </c>
      <c r="DF60" s="2">
        <v>13.94</v>
      </c>
      <c r="DG60" s="2"/>
      <c r="DH60" s="1">
        <v>38</v>
      </c>
      <c r="DI60" s="2">
        <v>69.540000000000006</v>
      </c>
      <c r="DJ60" s="2">
        <v>6.19</v>
      </c>
      <c r="DK60" s="2"/>
      <c r="DL60" s="2">
        <v>14.49</v>
      </c>
      <c r="GN60" s="41">
        <v>16</v>
      </c>
      <c r="GO60" s="26">
        <v>173.85465019349593</v>
      </c>
      <c r="GP60" s="1" t="s">
        <v>99</v>
      </c>
      <c r="GQ60" s="2"/>
      <c r="GR60" s="2"/>
      <c r="GS60" s="2"/>
      <c r="GT60" s="2"/>
      <c r="GU60" s="2"/>
      <c r="GV60" s="2"/>
      <c r="GW60" s="2"/>
      <c r="GX60" s="2"/>
    </row>
    <row r="61" spans="2:210" x14ac:dyDescent="0.2">
      <c r="B61" s="6">
        <v>29525</v>
      </c>
      <c r="C61" s="1" t="str">
        <f t="shared" si="0"/>
        <v>Friday</v>
      </c>
      <c r="D61" s="6">
        <v>29528</v>
      </c>
      <c r="E61" s="1" t="str">
        <f t="shared" si="1"/>
        <v>Monday</v>
      </c>
      <c r="P61" s="2">
        <v>106.6</v>
      </c>
      <c r="S61" s="2">
        <v>113.07</v>
      </c>
      <c r="T61" s="2">
        <v>118.93</v>
      </c>
      <c r="U61" s="2">
        <v>131.18</v>
      </c>
      <c r="V61" s="2">
        <v>112.61</v>
      </c>
      <c r="AF61" s="2">
        <v>8.7799999999999994</v>
      </c>
      <c r="AI61" s="2">
        <v>10.68</v>
      </c>
      <c r="AJ61" s="2">
        <v>11.97</v>
      </c>
      <c r="AK61" s="2">
        <v>13.32</v>
      </c>
      <c r="AL61" s="2">
        <v>10.39</v>
      </c>
      <c r="CB61" s="2">
        <v>11.6</v>
      </c>
      <c r="CC61" s="2">
        <v>11.57</v>
      </c>
      <c r="CD61" s="2">
        <v>11.57</v>
      </c>
      <c r="CE61" s="2"/>
      <c r="CF61" s="2">
        <v>13.19</v>
      </c>
      <c r="CG61" s="2">
        <v>13.19</v>
      </c>
      <c r="CH61" s="2">
        <v>12.92</v>
      </c>
      <c r="CI61" s="2"/>
      <c r="CJ61" s="2">
        <v>13.28</v>
      </c>
      <c r="CK61" s="2">
        <v>13.44</v>
      </c>
      <c r="CL61" s="2">
        <v>13.08</v>
      </c>
      <c r="CM61" s="2"/>
      <c r="CN61" s="2">
        <v>11.07</v>
      </c>
      <c r="CO61" s="2"/>
      <c r="CP61" s="2"/>
      <c r="CQ61" s="2" t="s">
        <v>83</v>
      </c>
      <c r="CR61" s="2" t="s">
        <v>84</v>
      </c>
      <c r="CS61" s="1" t="s">
        <v>85</v>
      </c>
      <c r="CT61" s="2"/>
      <c r="CZ61" s="1">
        <v>59</v>
      </c>
      <c r="DA61" s="2">
        <v>90.23</v>
      </c>
      <c r="DB61" s="2">
        <v>9.3699999999999992</v>
      </c>
      <c r="DC61" s="2"/>
      <c r="DD61" s="2">
        <v>13.95</v>
      </c>
      <c r="DE61" s="2">
        <v>13.82</v>
      </c>
      <c r="DF61" s="2">
        <v>13.7</v>
      </c>
      <c r="DG61" s="2"/>
      <c r="DH61" s="1">
        <v>38</v>
      </c>
      <c r="DI61" s="2">
        <v>69.040000000000006</v>
      </c>
      <c r="DJ61" s="2">
        <v>6.41</v>
      </c>
      <c r="DK61" s="2"/>
      <c r="DL61" s="2">
        <v>14.61</v>
      </c>
      <c r="GN61" s="41">
        <v>16</v>
      </c>
      <c r="GO61" s="26">
        <v>176.21716817968701</v>
      </c>
      <c r="GP61" s="1" t="s">
        <v>99</v>
      </c>
      <c r="GQ61" s="2"/>
      <c r="GR61" s="2"/>
      <c r="GS61" s="2"/>
      <c r="GT61" s="2"/>
      <c r="GU61" s="2"/>
      <c r="GV61" s="2"/>
      <c r="GW61" s="2"/>
      <c r="GX61" s="2"/>
    </row>
    <row r="62" spans="2:210" x14ac:dyDescent="0.2">
      <c r="B62" s="6">
        <v>29553</v>
      </c>
      <c r="C62" s="1" t="str">
        <f t="shared" si="0"/>
        <v>Friday</v>
      </c>
      <c r="D62" s="6">
        <v>29556</v>
      </c>
      <c r="E62" s="1" t="str">
        <f t="shared" si="1"/>
        <v>Monday</v>
      </c>
      <c r="P62" s="2">
        <v>107.45</v>
      </c>
      <c r="S62" s="2">
        <v>113.13</v>
      </c>
      <c r="T62" s="2">
        <v>118.52</v>
      </c>
      <c r="U62" s="2">
        <v>130.32</v>
      </c>
      <c r="V62" s="2">
        <v>112.76</v>
      </c>
      <c r="AF62" s="2">
        <v>9.26</v>
      </c>
      <c r="AI62" s="2">
        <v>10.9</v>
      </c>
      <c r="AJ62" s="2">
        <v>12.24</v>
      </c>
      <c r="AK62" s="2">
        <v>13.32</v>
      </c>
      <c r="AL62" s="2">
        <v>10.71</v>
      </c>
      <c r="CB62" s="2">
        <v>11.64</v>
      </c>
      <c r="CC62" s="2">
        <v>11.62</v>
      </c>
      <c r="CD62" s="2">
        <v>11.62</v>
      </c>
      <c r="CE62" s="2"/>
      <c r="CF62" s="2">
        <v>13.17</v>
      </c>
      <c r="CG62" s="2">
        <v>13.36</v>
      </c>
      <c r="CH62" s="2">
        <v>13.08</v>
      </c>
      <c r="CI62" s="2"/>
      <c r="CJ62" s="2">
        <v>13.16</v>
      </c>
      <c r="CK62" s="2">
        <v>13.58</v>
      </c>
      <c r="CL62" s="2">
        <v>13.25</v>
      </c>
      <c r="CM62" s="2"/>
      <c r="CN62" s="2">
        <v>11.23</v>
      </c>
      <c r="CO62" s="2"/>
      <c r="CP62" s="2"/>
      <c r="CQ62" s="2" t="s">
        <v>83</v>
      </c>
      <c r="CR62" s="2" t="s">
        <v>84</v>
      </c>
      <c r="CS62" s="1" t="s">
        <v>85</v>
      </c>
      <c r="CT62" s="2"/>
      <c r="CZ62" s="1">
        <v>58</v>
      </c>
      <c r="DA62" s="2">
        <v>89.04</v>
      </c>
      <c r="DB62" s="2">
        <v>10.46</v>
      </c>
      <c r="DC62" s="2"/>
      <c r="DD62" s="2">
        <v>14.25</v>
      </c>
      <c r="DE62" s="2">
        <v>14.02</v>
      </c>
      <c r="DF62" s="2">
        <v>13.79</v>
      </c>
      <c r="DG62" s="2"/>
      <c r="DH62" s="1">
        <v>38</v>
      </c>
      <c r="DI62" s="2">
        <v>69.069999999999993</v>
      </c>
      <c r="DJ62" s="2">
        <v>6.86</v>
      </c>
      <c r="DK62" s="2"/>
      <c r="DL62" s="2">
        <v>14.63</v>
      </c>
      <c r="GN62" s="41">
        <v>14</v>
      </c>
      <c r="GO62" s="26">
        <v>178.34142993308598</v>
      </c>
      <c r="GP62" s="1" t="s">
        <v>99</v>
      </c>
      <c r="GQ62" s="2"/>
      <c r="GR62" s="2"/>
      <c r="GS62" s="2"/>
      <c r="GT62" s="2"/>
      <c r="GU62" s="2"/>
      <c r="GV62" s="2"/>
      <c r="GW62" s="2"/>
      <c r="GX62" s="2"/>
    </row>
    <row r="63" spans="2:210" x14ac:dyDescent="0.2">
      <c r="B63" s="6">
        <v>29586</v>
      </c>
      <c r="C63" s="1" t="str">
        <f t="shared" si="0"/>
        <v>Wednesday</v>
      </c>
      <c r="D63" s="6">
        <v>29588</v>
      </c>
      <c r="E63" s="1" t="str">
        <f t="shared" si="1"/>
        <v>Friday</v>
      </c>
      <c r="H63" s="1">
        <v>27</v>
      </c>
      <c r="K63" s="1">
        <v>29</v>
      </c>
      <c r="L63" s="1">
        <v>28</v>
      </c>
      <c r="M63" s="1">
        <v>6</v>
      </c>
      <c r="N63" s="1">
        <f>SUM(H63:M63)</f>
        <v>90</v>
      </c>
      <c r="P63" s="2">
        <v>107.1</v>
      </c>
      <c r="S63" s="2">
        <v>109.25</v>
      </c>
      <c r="T63" s="2">
        <v>113.75</v>
      </c>
      <c r="U63" s="2">
        <v>126.18</v>
      </c>
      <c r="V63" s="2">
        <v>109.75</v>
      </c>
      <c r="AF63" s="2">
        <v>10.38</v>
      </c>
      <c r="AI63" s="2">
        <v>13.18</v>
      </c>
      <c r="AJ63" s="2">
        <v>14.84</v>
      </c>
      <c r="AK63" s="2">
        <v>14.48</v>
      </c>
      <c r="AL63" s="2">
        <v>12.7</v>
      </c>
      <c r="CB63" s="2">
        <v>11.96</v>
      </c>
      <c r="CC63" s="2">
        <v>11.96</v>
      </c>
      <c r="CD63" s="2">
        <v>11.96</v>
      </c>
      <c r="CE63" s="2"/>
      <c r="CF63" s="2">
        <v>13.53</v>
      </c>
      <c r="CG63" s="2">
        <v>13.84</v>
      </c>
      <c r="CH63" s="2">
        <v>13.51</v>
      </c>
      <c r="CI63" s="2"/>
      <c r="CJ63" s="2">
        <v>13.53</v>
      </c>
      <c r="CK63" s="2">
        <v>14.06</v>
      </c>
      <c r="CL63" s="2">
        <v>13.74</v>
      </c>
      <c r="CM63" s="2"/>
      <c r="CN63" s="2">
        <v>11.61</v>
      </c>
      <c r="CO63" s="2"/>
      <c r="CP63" s="2"/>
      <c r="CQ63" s="2" t="s">
        <v>83</v>
      </c>
      <c r="CR63" s="2" t="s">
        <v>84</v>
      </c>
      <c r="CS63" s="1" t="s">
        <v>85</v>
      </c>
      <c r="CU63" s="1">
        <v>25</v>
      </c>
      <c r="CV63" s="1">
        <v>25</v>
      </c>
      <c r="CW63" s="1">
        <v>24</v>
      </c>
      <c r="CX63" s="1">
        <v>6</v>
      </c>
      <c r="CZ63" s="1">
        <v>58</v>
      </c>
      <c r="DA63" s="2">
        <v>87.02</v>
      </c>
      <c r="DB63" s="2">
        <v>11.11</v>
      </c>
      <c r="DC63" s="2"/>
      <c r="DD63" s="2">
        <v>14.64</v>
      </c>
      <c r="DE63" s="2">
        <v>14.49</v>
      </c>
      <c r="DF63" s="2">
        <v>14.35</v>
      </c>
      <c r="DG63" s="2"/>
      <c r="DH63" s="1">
        <v>38</v>
      </c>
      <c r="DI63" s="2">
        <v>69.53</v>
      </c>
      <c r="DJ63" s="2">
        <v>7.06</v>
      </c>
      <c r="DK63" s="2"/>
      <c r="DL63" s="2">
        <v>14.64</v>
      </c>
      <c r="GN63" s="41">
        <v>14</v>
      </c>
      <c r="GO63" s="26">
        <v>180.59879269004722</v>
      </c>
      <c r="GP63" s="1" t="s">
        <v>99</v>
      </c>
      <c r="GQ63" s="2"/>
      <c r="GR63" s="2"/>
      <c r="GS63" s="2"/>
      <c r="GT63" s="2"/>
      <c r="GU63" s="2"/>
      <c r="GV63" s="2"/>
      <c r="GW63" s="2"/>
      <c r="GX63" s="2"/>
      <c r="GZ63" s="2"/>
      <c r="HA63" s="2"/>
      <c r="HB63" s="2"/>
    </row>
    <row r="64" spans="2:210" x14ac:dyDescent="0.2">
      <c r="B64" s="6">
        <v>29616</v>
      </c>
      <c r="C64" s="1" t="str">
        <f t="shared" si="0"/>
        <v>Friday</v>
      </c>
      <c r="D64" s="6">
        <v>29619</v>
      </c>
      <c r="E64" s="1" t="str">
        <f t="shared" si="1"/>
        <v>Monday</v>
      </c>
      <c r="P64" s="2">
        <v>107.79</v>
      </c>
      <c r="S64" s="2">
        <v>109.68</v>
      </c>
      <c r="T64" s="2">
        <v>114.26</v>
      </c>
      <c r="U64" s="2">
        <v>128.78</v>
      </c>
      <c r="V64" s="2">
        <v>110.32</v>
      </c>
      <c r="AF64" s="2">
        <v>0.89</v>
      </c>
      <c r="AI64" s="2">
        <v>1.45</v>
      </c>
      <c r="AJ64" s="2">
        <v>0.39</v>
      </c>
      <c r="AK64" s="2">
        <v>0</v>
      </c>
      <c r="AL64" s="2">
        <v>0.86</v>
      </c>
      <c r="CA64" s="2"/>
      <c r="CB64" s="2">
        <v>11.61</v>
      </c>
      <c r="CC64" s="2">
        <v>12.26</v>
      </c>
      <c r="CD64" s="2">
        <v>12.35</v>
      </c>
      <c r="CE64" s="2"/>
      <c r="CF64" s="2">
        <v>13.39</v>
      </c>
      <c r="CG64" s="2">
        <v>13.83</v>
      </c>
      <c r="CH64" s="2">
        <v>13.59</v>
      </c>
      <c r="CI64" s="2"/>
      <c r="CJ64" s="2">
        <v>13.36</v>
      </c>
      <c r="CK64" s="2">
        <v>14.06</v>
      </c>
      <c r="CL64" s="2">
        <v>13.82</v>
      </c>
      <c r="CM64" s="2"/>
      <c r="CN64" s="2">
        <v>11.48</v>
      </c>
      <c r="CO64" s="2"/>
      <c r="CP64" s="2"/>
      <c r="CQ64" s="2" t="s">
        <v>83</v>
      </c>
      <c r="CR64" s="2" t="s">
        <v>84</v>
      </c>
      <c r="CS64" s="1" t="s">
        <v>85</v>
      </c>
      <c r="CT64" s="2"/>
      <c r="CY64" s="2"/>
      <c r="CZ64" s="1">
        <v>58</v>
      </c>
      <c r="DA64" s="2">
        <v>87.56</v>
      </c>
      <c r="DB64" s="2">
        <v>0.64</v>
      </c>
      <c r="DC64" s="2"/>
      <c r="DD64" s="2">
        <v>14.48</v>
      </c>
      <c r="DE64" s="2">
        <v>14.49</v>
      </c>
      <c r="DF64" s="2">
        <v>14.49</v>
      </c>
      <c r="DG64" s="2"/>
      <c r="DH64" s="1">
        <v>38</v>
      </c>
      <c r="DI64" s="2">
        <v>70.819999999999993</v>
      </c>
      <c r="DJ64" s="2">
        <v>0.25</v>
      </c>
      <c r="DK64" s="2"/>
      <c r="DL64" s="2">
        <v>14.43</v>
      </c>
      <c r="DM64" s="2"/>
      <c r="DN64" s="2"/>
      <c r="DO64" s="2"/>
      <c r="DU64" s="2"/>
      <c r="FZ64" s="2"/>
      <c r="GA64" s="2"/>
      <c r="GB64" s="2"/>
      <c r="GC64" s="2"/>
      <c r="GD64" s="2"/>
      <c r="GE64" s="2"/>
      <c r="GF64" s="8"/>
      <c r="GG64" s="2"/>
      <c r="GH64" s="2"/>
      <c r="GI64" s="2"/>
      <c r="GJ64" s="2"/>
      <c r="GK64" s="2"/>
      <c r="GL64" s="2"/>
      <c r="GN64" s="41">
        <v>14</v>
      </c>
      <c r="GO64" s="26">
        <v>182.67691578401488</v>
      </c>
      <c r="GP64" s="1" t="s">
        <v>99</v>
      </c>
      <c r="GQ64" s="2"/>
      <c r="GR64" s="2"/>
      <c r="GS64" s="2"/>
      <c r="GT64" s="2"/>
      <c r="GU64" s="2"/>
      <c r="GV64" s="2"/>
      <c r="GW64" s="2"/>
      <c r="GX64" s="2"/>
      <c r="GZ64" s="2"/>
      <c r="HA64" s="2"/>
      <c r="HB64" s="2"/>
    </row>
    <row r="65" spans="2:210" x14ac:dyDescent="0.2">
      <c r="B65" s="6">
        <v>29644</v>
      </c>
      <c r="C65" s="1" t="str">
        <f t="shared" si="0"/>
        <v>Friday</v>
      </c>
      <c r="D65" s="6">
        <v>29647</v>
      </c>
      <c r="E65" s="1" t="str">
        <f t="shared" si="1"/>
        <v>Monday</v>
      </c>
      <c r="P65" s="2">
        <v>108.06</v>
      </c>
      <c r="S65" s="2">
        <v>110.95</v>
      </c>
      <c r="T65" s="2">
        <v>113.19</v>
      </c>
      <c r="U65" s="2">
        <v>126.16</v>
      </c>
      <c r="V65" s="2">
        <v>110.42</v>
      </c>
      <c r="AF65" s="2">
        <v>2.48</v>
      </c>
      <c r="AI65" s="2">
        <v>1.89</v>
      </c>
      <c r="AJ65" s="2">
        <v>2.0499999999999998</v>
      </c>
      <c r="AK65" s="2">
        <v>1.45</v>
      </c>
      <c r="AL65" s="2">
        <v>2.1</v>
      </c>
      <c r="CA65" s="2"/>
      <c r="CB65" s="2">
        <v>11.32</v>
      </c>
      <c r="CC65" s="2">
        <v>12.27</v>
      </c>
      <c r="CD65" s="2">
        <v>12.49</v>
      </c>
      <c r="CE65" s="2"/>
      <c r="CF65" s="2">
        <v>13.1</v>
      </c>
      <c r="CG65" s="2">
        <v>13.85</v>
      </c>
      <c r="CH65" s="2">
        <v>13.71</v>
      </c>
      <c r="CI65" s="2"/>
      <c r="CJ65" s="2">
        <v>13.12</v>
      </c>
      <c r="CK65" s="2">
        <v>14.06</v>
      </c>
      <c r="CL65" s="2">
        <v>13.89</v>
      </c>
      <c r="CM65" s="2"/>
      <c r="CN65" s="2">
        <v>11.7</v>
      </c>
      <c r="CO65" s="2"/>
      <c r="CP65" s="2"/>
      <c r="CQ65" s="2" t="s">
        <v>83</v>
      </c>
      <c r="CR65" s="2" t="s">
        <v>84</v>
      </c>
      <c r="CS65" s="1" t="s">
        <v>85</v>
      </c>
      <c r="CT65" s="2"/>
      <c r="CY65" s="2"/>
      <c r="CZ65" s="1">
        <v>58</v>
      </c>
      <c r="DA65" s="2">
        <v>87.91</v>
      </c>
      <c r="DB65" s="2">
        <v>1.4</v>
      </c>
      <c r="DC65" s="2"/>
      <c r="DD65" s="2">
        <v>14.15</v>
      </c>
      <c r="DE65" s="2">
        <v>14.48</v>
      </c>
      <c r="DF65" s="2">
        <v>14.48</v>
      </c>
      <c r="DG65" s="2"/>
      <c r="DH65" s="1">
        <v>40</v>
      </c>
      <c r="DI65" s="2">
        <v>69.31</v>
      </c>
      <c r="DJ65" s="2">
        <v>1.67</v>
      </c>
      <c r="DK65" s="2"/>
      <c r="DL65" s="2">
        <v>14.37</v>
      </c>
      <c r="DM65" s="2"/>
      <c r="DN65" s="2"/>
      <c r="DO65" s="2"/>
      <c r="DU65" s="2"/>
      <c r="FZ65" s="2"/>
      <c r="GA65" s="2"/>
      <c r="GB65" s="2"/>
      <c r="GC65" s="2"/>
      <c r="GD65" s="2"/>
      <c r="GE65" s="2"/>
      <c r="GF65" s="8"/>
      <c r="GG65" s="2"/>
      <c r="GH65" s="2"/>
      <c r="GI65" s="2"/>
      <c r="GJ65" s="2"/>
      <c r="GK65" s="2"/>
      <c r="GL65" s="2"/>
      <c r="GN65" s="41">
        <v>14</v>
      </c>
      <c r="GO65" s="26">
        <v>184.63881581106511</v>
      </c>
      <c r="GP65" s="1" t="s">
        <v>99</v>
      </c>
      <c r="GQ65" s="2"/>
      <c r="GR65" s="2"/>
      <c r="GS65" s="2"/>
      <c r="GT65" s="2"/>
      <c r="GU65" s="2"/>
      <c r="GV65" s="2"/>
      <c r="GW65" s="2"/>
      <c r="GX65" s="2"/>
      <c r="GZ65" s="2"/>
      <c r="HA65" s="2"/>
      <c r="HB65" s="2"/>
    </row>
    <row r="66" spans="2:210" x14ac:dyDescent="0.2">
      <c r="B66" s="6">
        <v>29676</v>
      </c>
      <c r="C66" s="1" t="str">
        <f t="shared" si="0"/>
        <v>Tuesday</v>
      </c>
      <c r="D66" s="6">
        <v>29677</v>
      </c>
      <c r="E66" s="1" t="str">
        <f t="shared" si="1"/>
        <v>Wednesday</v>
      </c>
      <c r="P66" s="2">
        <v>109</v>
      </c>
      <c r="S66" s="2">
        <v>112.14</v>
      </c>
      <c r="T66" s="2">
        <v>117.26</v>
      </c>
      <c r="U66" s="2">
        <v>129</v>
      </c>
      <c r="V66" s="2">
        <v>112.56</v>
      </c>
      <c r="AF66" s="2">
        <v>2.48</v>
      </c>
      <c r="AI66" s="2">
        <v>2.97</v>
      </c>
      <c r="AJ66" s="2">
        <v>2.77</v>
      </c>
      <c r="AK66" s="2">
        <v>1.78</v>
      </c>
      <c r="AL66" s="2">
        <v>2.69</v>
      </c>
      <c r="CA66" s="2"/>
      <c r="CB66" s="2">
        <v>11.46</v>
      </c>
      <c r="CC66" s="2">
        <v>12.01</v>
      </c>
      <c r="CD66" s="2">
        <v>12.08</v>
      </c>
      <c r="CE66" s="2"/>
      <c r="CF66" s="2">
        <v>13.12</v>
      </c>
      <c r="CG66" s="2">
        <v>13.5</v>
      </c>
      <c r="CH66" s="2">
        <v>13.18</v>
      </c>
      <c r="CI66" s="2"/>
      <c r="CJ66" s="2">
        <v>13.11</v>
      </c>
      <c r="CK66" s="2">
        <v>13.7</v>
      </c>
      <c r="CL66" s="2">
        <v>13.31</v>
      </c>
      <c r="CM66" s="2"/>
      <c r="CN66" s="2">
        <v>11.51</v>
      </c>
      <c r="CO66" s="2"/>
      <c r="CP66" s="2"/>
      <c r="CQ66" s="2" t="s">
        <v>83</v>
      </c>
      <c r="CR66" s="2" t="s">
        <v>84</v>
      </c>
      <c r="CS66" s="1" t="s">
        <v>85</v>
      </c>
      <c r="CT66" s="2"/>
      <c r="CY66" s="2"/>
      <c r="CZ66" s="1">
        <v>58</v>
      </c>
      <c r="DA66" s="2">
        <v>87.76</v>
      </c>
      <c r="DB66" s="2">
        <v>3.47</v>
      </c>
      <c r="DC66" s="2"/>
      <c r="DD66" s="2">
        <v>14.11</v>
      </c>
      <c r="DE66" s="2">
        <v>14.35</v>
      </c>
      <c r="DF66" s="2">
        <v>14.35</v>
      </c>
      <c r="DG66" s="2"/>
      <c r="DH66" s="1">
        <v>40</v>
      </c>
      <c r="DI66" s="2">
        <v>67.959999999999994</v>
      </c>
      <c r="DJ66" s="2">
        <v>2.88</v>
      </c>
      <c r="DK66" s="2"/>
      <c r="DL66" s="2">
        <v>14.37</v>
      </c>
      <c r="DM66" s="2"/>
      <c r="DN66" s="2"/>
      <c r="DO66" s="2"/>
      <c r="DU66" s="2"/>
      <c r="FZ66" s="2"/>
      <c r="GA66" s="2"/>
      <c r="GB66" s="2"/>
      <c r="GC66" s="2"/>
      <c r="GD66" s="2"/>
      <c r="GE66" s="2"/>
      <c r="GF66" s="8"/>
      <c r="GG66" s="2"/>
      <c r="GH66" s="2"/>
      <c r="GI66" s="2"/>
      <c r="GJ66" s="2"/>
      <c r="GK66" s="2"/>
      <c r="GL66" s="2"/>
      <c r="GN66" s="41">
        <v>12</v>
      </c>
      <c r="GO66" s="26">
        <v>186.69260647460737</v>
      </c>
      <c r="GP66" s="1" t="s">
        <v>99</v>
      </c>
      <c r="GQ66" s="2"/>
      <c r="GR66" s="2"/>
      <c r="GS66" s="2"/>
      <c r="GT66" s="2"/>
      <c r="GU66" s="2"/>
      <c r="GV66" s="2"/>
      <c r="GW66" s="2"/>
      <c r="GX66" s="2"/>
      <c r="GZ66" s="2"/>
      <c r="HA66" s="2"/>
      <c r="HB66" s="2"/>
    </row>
    <row r="67" spans="2:210" x14ac:dyDescent="0.2">
      <c r="B67" s="6">
        <v>29706</v>
      </c>
      <c r="C67" s="1" t="str">
        <f t="shared" ref="C67:C130" si="2">TEXT(B67,"dddd")</f>
        <v>Thursday</v>
      </c>
      <c r="D67" s="6">
        <v>29707</v>
      </c>
      <c r="E67" s="1" t="str">
        <f t="shared" ref="E67:E130" si="3">TEXT(D67,"dddd")</f>
        <v>Friday</v>
      </c>
      <c r="P67" s="2">
        <v>108.46</v>
      </c>
      <c r="S67" s="2">
        <v>110.88</v>
      </c>
      <c r="T67" s="2">
        <v>114.19</v>
      </c>
      <c r="U67" s="2">
        <v>123.74</v>
      </c>
      <c r="V67" s="2">
        <v>110.87</v>
      </c>
      <c r="AF67" s="2">
        <v>3.75</v>
      </c>
      <c r="AI67" s="2">
        <v>3.86</v>
      </c>
      <c r="AJ67" s="2">
        <v>4.6500000000000004</v>
      </c>
      <c r="AK67" s="2">
        <v>6.23</v>
      </c>
      <c r="AL67" s="2">
        <v>4.07</v>
      </c>
      <c r="CA67" s="2"/>
      <c r="CB67" s="2">
        <v>11.7</v>
      </c>
      <c r="CC67" s="2">
        <v>12.23</v>
      </c>
      <c r="CD67" s="2">
        <v>12.35</v>
      </c>
      <c r="CE67" s="2"/>
      <c r="CF67" s="2">
        <v>13.31</v>
      </c>
      <c r="CG67" s="2">
        <v>13.81</v>
      </c>
      <c r="CH67" s="2">
        <v>13.51</v>
      </c>
      <c r="CI67" s="2"/>
      <c r="CJ67" s="2">
        <v>13.26</v>
      </c>
      <c r="CK67" s="2">
        <v>14</v>
      </c>
      <c r="CL67" s="2">
        <v>13.69</v>
      </c>
      <c r="CM67" s="2"/>
      <c r="CN67" s="2">
        <v>11.77</v>
      </c>
      <c r="CO67" s="2"/>
      <c r="CP67" s="2"/>
      <c r="CQ67" s="2" t="s">
        <v>83</v>
      </c>
      <c r="CR67" s="2" t="s">
        <v>84</v>
      </c>
      <c r="CS67" s="1" t="s">
        <v>85</v>
      </c>
      <c r="CT67" s="2"/>
      <c r="CY67" s="2"/>
      <c r="CZ67" s="1">
        <v>58</v>
      </c>
      <c r="DA67" s="2">
        <v>87.73</v>
      </c>
      <c r="DB67" s="2">
        <v>3.66</v>
      </c>
      <c r="DC67" s="2"/>
      <c r="DD67" s="2">
        <v>14.44</v>
      </c>
      <c r="DE67" s="2">
        <v>14.44</v>
      </c>
      <c r="DF67" s="2">
        <v>14.44</v>
      </c>
      <c r="DG67" s="2"/>
      <c r="DH67" s="1">
        <v>40</v>
      </c>
      <c r="DI67" s="2">
        <v>67.61</v>
      </c>
      <c r="DJ67" s="2">
        <v>2.88</v>
      </c>
      <c r="DK67" s="2"/>
      <c r="DL67" s="2">
        <v>14.52</v>
      </c>
      <c r="DM67" s="2"/>
      <c r="DN67" s="2"/>
      <c r="DO67" s="2"/>
      <c r="DU67" s="2"/>
      <c r="FZ67" s="2"/>
      <c r="GA67" s="2"/>
      <c r="GB67" s="2"/>
      <c r="GC67" s="2"/>
      <c r="GD67" s="2"/>
      <c r="GE67" s="2"/>
      <c r="GF67" s="8"/>
      <c r="GG67" s="2"/>
      <c r="GH67" s="2"/>
      <c r="GI67" s="2"/>
      <c r="GJ67" s="2"/>
      <c r="GK67" s="2"/>
      <c r="GL67" s="2"/>
      <c r="GN67" s="41">
        <v>12</v>
      </c>
      <c r="GO67" s="26">
        <v>188.53395820969939</v>
      </c>
      <c r="GP67" s="1" t="s">
        <v>99</v>
      </c>
      <c r="GQ67" s="2"/>
      <c r="GR67" s="2"/>
      <c r="GS67" s="2"/>
      <c r="GT67" s="2"/>
      <c r="GU67" s="2"/>
      <c r="GV67" s="2"/>
      <c r="GW67" s="2"/>
      <c r="GX67" s="2"/>
      <c r="GZ67" s="2"/>
      <c r="HA67" s="2"/>
      <c r="HB67" s="2"/>
    </row>
    <row r="68" spans="2:210" x14ac:dyDescent="0.2">
      <c r="B68" s="6">
        <v>29735</v>
      </c>
      <c r="C68" s="1" t="str">
        <f t="shared" si="2"/>
        <v>Friday</v>
      </c>
      <c r="D68" s="6">
        <v>29738</v>
      </c>
      <c r="E68" s="1" t="str">
        <f t="shared" si="3"/>
        <v>Monday</v>
      </c>
      <c r="P68" s="2">
        <v>108.19</v>
      </c>
      <c r="S68" s="2">
        <v>109.57</v>
      </c>
      <c r="T68" s="2">
        <v>112.48</v>
      </c>
      <c r="U68" s="2">
        <v>122.61</v>
      </c>
      <c r="V68" s="2">
        <v>109.77</v>
      </c>
      <c r="AF68" s="2">
        <v>4.24</v>
      </c>
      <c r="AI68" s="2">
        <v>4.18</v>
      </c>
      <c r="AJ68" s="2">
        <v>4.93</v>
      </c>
      <c r="AK68" s="2">
        <v>6.23</v>
      </c>
      <c r="AL68" s="2">
        <v>4.43</v>
      </c>
      <c r="CA68" s="2"/>
      <c r="CB68" s="2">
        <v>11.94</v>
      </c>
      <c r="CC68" s="2">
        <v>12.51</v>
      </c>
      <c r="CD68" s="2">
        <v>12.61</v>
      </c>
      <c r="CE68" s="2"/>
      <c r="CF68" s="2">
        <v>13.78</v>
      </c>
      <c r="CG68" s="2">
        <v>14.2</v>
      </c>
      <c r="CH68" s="2">
        <v>13.84</v>
      </c>
      <c r="CI68" s="2"/>
      <c r="CJ68" s="2">
        <v>13.78</v>
      </c>
      <c r="CK68" s="2">
        <v>14.42</v>
      </c>
      <c r="CL68" s="2">
        <v>14.06</v>
      </c>
      <c r="CM68" s="2"/>
      <c r="CN68" s="2">
        <v>12</v>
      </c>
      <c r="CO68" s="2"/>
      <c r="CP68" s="2"/>
      <c r="CQ68" s="2" t="s">
        <v>83</v>
      </c>
      <c r="CR68" s="2" t="s">
        <v>84</v>
      </c>
      <c r="CS68" s="1" t="s">
        <v>85</v>
      </c>
      <c r="CT68" s="2"/>
      <c r="CY68" s="2"/>
      <c r="CZ68" s="1">
        <v>58</v>
      </c>
      <c r="DA68" s="2">
        <v>85.31</v>
      </c>
      <c r="DB68" s="2">
        <v>4.59</v>
      </c>
      <c r="DC68" s="2"/>
      <c r="DD68" s="2">
        <v>14.92</v>
      </c>
      <c r="DE68" s="2">
        <v>14.94</v>
      </c>
      <c r="DF68" s="2">
        <v>14.94</v>
      </c>
      <c r="DG68" s="2"/>
      <c r="DH68" s="1">
        <v>40</v>
      </c>
      <c r="DI68" s="2">
        <v>65.13</v>
      </c>
      <c r="DJ68" s="2">
        <v>3.15</v>
      </c>
      <c r="DK68" s="2"/>
      <c r="DL68" s="2">
        <v>15.19</v>
      </c>
      <c r="DM68" s="2"/>
      <c r="DN68" s="2"/>
      <c r="DO68" s="2"/>
      <c r="DT68" s="1">
        <v>1</v>
      </c>
      <c r="DU68" s="2"/>
      <c r="DZ68" s="2">
        <v>100.43</v>
      </c>
      <c r="EL68" s="2">
        <v>0</v>
      </c>
      <c r="FS68" s="2">
        <v>2.67</v>
      </c>
      <c r="FZ68" s="2"/>
      <c r="GA68" s="2"/>
      <c r="GB68" s="2"/>
      <c r="GC68" s="2"/>
      <c r="GD68" s="2"/>
      <c r="GE68" s="2"/>
      <c r="GF68" s="8">
        <v>2.48</v>
      </c>
      <c r="GG68" s="2"/>
      <c r="GH68" s="2"/>
      <c r="GI68" s="2"/>
      <c r="GJ68" s="2"/>
      <c r="GK68" s="2"/>
      <c r="GL68" s="2"/>
      <c r="GN68" s="41">
        <v>12</v>
      </c>
      <c r="GO68" s="26">
        <v>190.33148745509598</v>
      </c>
      <c r="GP68" s="1" t="s">
        <v>99</v>
      </c>
      <c r="GQ68" s="2"/>
      <c r="GR68" s="2"/>
      <c r="GS68" s="2"/>
      <c r="GT68" s="2"/>
      <c r="GU68" s="2"/>
      <c r="GV68" s="2"/>
      <c r="GW68" s="2"/>
      <c r="GX68" s="2"/>
      <c r="GZ68" s="2"/>
      <c r="HA68" s="2"/>
      <c r="HB68" s="2"/>
    </row>
    <row r="69" spans="2:210" x14ac:dyDescent="0.2">
      <c r="B69" s="6">
        <v>29767</v>
      </c>
      <c r="C69" s="1" t="str">
        <f t="shared" si="2"/>
        <v>Tuesday</v>
      </c>
      <c r="D69" s="6">
        <v>29768</v>
      </c>
      <c r="E69" s="1" t="str">
        <f t="shared" si="3"/>
        <v>Wednesday</v>
      </c>
      <c r="P69" s="2">
        <v>108.23</v>
      </c>
      <c r="S69" s="2">
        <v>105.72</v>
      </c>
      <c r="T69" s="2">
        <v>107.35</v>
      </c>
      <c r="U69" s="2">
        <v>119.04</v>
      </c>
      <c r="V69" s="2">
        <v>106.79</v>
      </c>
      <c r="AF69" s="2">
        <v>5.18</v>
      </c>
      <c r="AI69" s="2">
        <v>6.38</v>
      </c>
      <c r="AJ69" s="2">
        <v>7.78</v>
      </c>
      <c r="AK69" s="2">
        <v>7.43</v>
      </c>
      <c r="AL69" s="2">
        <v>6.39</v>
      </c>
      <c r="CA69" s="2"/>
      <c r="CB69" s="2">
        <v>12.3</v>
      </c>
      <c r="CC69" s="2">
        <v>12.87</v>
      </c>
      <c r="CD69" s="2">
        <v>13.05</v>
      </c>
      <c r="CE69" s="2"/>
      <c r="CF69" s="2">
        <v>14.08</v>
      </c>
      <c r="CG69" s="2">
        <v>14.74</v>
      </c>
      <c r="CH69" s="2">
        <v>14.32</v>
      </c>
      <c r="CI69" s="2"/>
      <c r="CJ69" s="2">
        <v>14.17</v>
      </c>
      <c r="CK69" s="2">
        <v>14.92</v>
      </c>
      <c r="CL69" s="2">
        <v>14.56</v>
      </c>
      <c r="CM69" s="2"/>
      <c r="CN69" s="2">
        <v>12.35</v>
      </c>
      <c r="CO69" s="2"/>
      <c r="CP69" s="2"/>
      <c r="CQ69" s="2" t="s">
        <v>86</v>
      </c>
      <c r="CR69" s="2" t="s">
        <v>87</v>
      </c>
      <c r="CS69" s="1" t="s">
        <v>85</v>
      </c>
      <c r="CU69" s="1">
        <v>26</v>
      </c>
      <c r="CV69" s="1">
        <v>25</v>
      </c>
      <c r="CW69" s="1">
        <v>24</v>
      </c>
      <c r="CX69" s="1">
        <v>6</v>
      </c>
      <c r="CY69" s="2"/>
      <c r="CZ69" s="1">
        <v>60</v>
      </c>
      <c r="DA69" s="2">
        <v>84.09</v>
      </c>
      <c r="DB69" s="2">
        <v>5.43</v>
      </c>
      <c r="DC69" s="2"/>
      <c r="DD69" s="2">
        <v>15.25</v>
      </c>
      <c r="DE69" s="2">
        <v>15.31</v>
      </c>
      <c r="DF69" s="2">
        <v>15.31</v>
      </c>
      <c r="DG69" s="2"/>
      <c r="DH69" s="1">
        <v>40</v>
      </c>
      <c r="DI69" s="2">
        <v>63.47</v>
      </c>
      <c r="DJ69" s="2">
        <v>3.69</v>
      </c>
      <c r="DK69" s="2"/>
      <c r="DL69" s="2">
        <v>15.65</v>
      </c>
      <c r="DM69" s="2"/>
      <c r="DN69" s="2"/>
      <c r="DO69" s="2"/>
      <c r="DT69" s="1">
        <v>1</v>
      </c>
      <c r="DU69" s="2"/>
      <c r="DZ69" s="2">
        <v>101.2</v>
      </c>
      <c r="EL69" s="2">
        <v>0</v>
      </c>
      <c r="FS69" s="2">
        <v>2.68</v>
      </c>
      <c r="FZ69" s="2"/>
      <c r="GA69" s="2"/>
      <c r="GB69" s="2"/>
      <c r="GC69" s="2"/>
      <c r="GD69" s="2"/>
      <c r="GE69" s="2"/>
      <c r="GF69" s="8">
        <v>2.48</v>
      </c>
      <c r="GG69" s="2"/>
      <c r="GH69" s="2"/>
      <c r="GI69" s="2"/>
      <c r="GJ69" s="2"/>
      <c r="GK69" s="2"/>
      <c r="GL69" s="2"/>
      <c r="GN69" s="41">
        <v>12</v>
      </c>
      <c r="GO69" s="26">
        <v>192.33387899434959</v>
      </c>
      <c r="GP69" s="1" t="s">
        <v>99</v>
      </c>
      <c r="GQ69" s="2"/>
      <c r="GR69" s="2"/>
      <c r="GS69" s="2"/>
      <c r="GT69" s="2"/>
      <c r="GU69" s="2"/>
      <c r="GV69" s="2"/>
      <c r="GW69" s="2"/>
      <c r="GX69" s="2"/>
      <c r="GZ69" s="2"/>
      <c r="HA69" s="2"/>
      <c r="HB69" s="2"/>
    </row>
    <row r="70" spans="2:210" x14ac:dyDescent="0.2">
      <c r="B70" s="6">
        <v>29798</v>
      </c>
      <c r="C70" s="1" t="str">
        <f t="shared" si="2"/>
        <v>Friday</v>
      </c>
      <c r="D70" s="6">
        <v>29801</v>
      </c>
      <c r="E70" s="1" t="str">
        <f t="shared" si="3"/>
        <v>Monday</v>
      </c>
      <c r="P70" s="2">
        <v>106.86</v>
      </c>
      <c r="S70" s="2">
        <v>103.24</v>
      </c>
      <c r="T70" s="2">
        <v>105.34</v>
      </c>
      <c r="U70" s="2">
        <v>115.16</v>
      </c>
      <c r="V70" s="2">
        <v>104.81</v>
      </c>
      <c r="AF70" s="2">
        <v>6.24</v>
      </c>
      <c r="AI70" s="2">
        <v>7.89</v>
      </c>
      <c r="AJ70" s="2">
        <v>8.1999999999999993</v>
      </c>
      <c r="AK70" s="2">
        <v>7.43</v>
      </c>
      <c r="AL70" s="2">
        <v>7.39</v>
      </c>
      <c r="CA70" s="2"/>
      <c r="CB70" s="2">
        <v>12.61</v>
      </c>
      <c r="CC70" s="2">
        <v>13.21</v>
      </c>
      <c r="CD70" s="2">
        <v>13.43</v>
      </c>
      <c r="CE70" s="2"/>
      <c r="CF70" s="2">
        <v>14.78</v>
      </c>
      <c r="CG70" s="2">
        <v>15.17</v>
      </c>
      <c r="CH70" s="2">
        <v>14.73</v>
      </c>
      <c r="CI70" s="2"/>
      <c r="CJ70" s="2">
        <v>14.75</v>
      </c>
      <c r="CK70" s="2">
        <v>15.37</v>
      </c>
      <c r="CL70" s="2">
        <v>14.98</v>
      </c>
      <c r="CM70" s="2"/>
      <c r="CN70" s="2">
        <v>12.92</v>
      </c>
      <c r="CO70" s="2"/>
      <c r="CP70" s="2"/>
      <c r="CQ70" s="2" t="s">
        <v>86</v>
      </c>
      <c r="CR70" s="2" t="s">
        <v>87</v>
      </c>
      <c r="CS70" s="1" t="s">
        <v>85</v>
      </c>
      <c r="CT70" s="2"/>
      <c r="CY70" s="2"/>
      <c r="CZ70" s="1">
        <v>60</v>
      </c>
      <c r="DA70" s="2">
        <v>81.55</v>
      </c>
      <c r="DB70" s="2">
        <v>6.27</v>
      </c>
      <c r="DC70" s="2"/>
      <c r="DD70" s="2">
        <v>15.79</v>
      </c>
      <c r="DE70" s="2">
        <v>15.91</v>
      </c>
      <c r="DF70" s="2">
        <v>16</v>
      </c>
      <c r="DG70" s="2"/>
      <c r="DH70" s="1">
        <v>40</v>
      </c>
      <c r="DI70" s="2">
        <v>61.9</v>
      </c>
      <c r="DJ70" s="2">
        <v>3.94</v>
      </c>
      <c r="DK70" s="2"/>
      <c r="DL70" s="2">
        <v>16.13</v>
      </c>
      <c r="DM70" s="2"/>
      <c r="DN70" s="2"/>
      <c r="DO70" s="2"/>
      <c r="DT70" s="1">
        <v>1</v>
      </c>
      <c r="DU70" s="2"/>
      <c r="DZ70" s="2">
        <v>96.82</v>
      </c>
      <c r="EL70" s="2">
        <v>0</v>
      </c>
      <c r="FS70" s="2">
        <v>3.09</v>
      </c>
      <c r="FZ70" s="2"/>
      <c r="GA70" s="2"/>
      <c r="GB70" s="2"/>
      <c r="GC70" s="2"/>
      <c r="GD70" s="2"/>
      <c r="GE70" s="2"/>
      <c r="GF70" s="8">
        <v>2.9</v>
      </c>
      <c r="GG70" s="2"/>
      <c r="GH70" s="2"/>
      <c r="GI70" s="2"/>
      <c r="GJ70" s="2"/>
      <c r="GK70" s="2"/>
      <c r="GL70" s="2"/>
      <c r="GN70" s="41">
        <v>12</v>
      </c>
      <c r="GO70" s="26">
        <v>194.29410373368927</v>
      </c>
      <c r="GP70" s="1" t="s">
        <v>99</v>
      </c>
      <c r="GQ70" s="2"/>
      <c r="GR70" s="2"/>
      <c r="GS70" s="2"/>
      <c r="GT70" s="2"/>
      <c r="GU70" s="2"/>
      <c r="GV70" s="2"/>
      <c r="GW70" s="2"/>
      <c r="GX70" s="2"/>
      <c r="GZ70" s="2"/>
      <c r="HA70" s="2"/>
      <c r="HB70" s="2"/>
    </row>
    <row r="71" spans="2:210" x14ac:dyDescent="0.2">
      <c r="B71" s="6">
        <v>29826</v>
      </c>
      <c r="C71" s="1" t="str">
        <f t="shared" si="2"/>
        <v>Friday</v>
      </c>
      <c r="D71" s="6">
        <v>29830</v>
      </c>
      <c r="E71" s="1" t="str">
        <f t="shared" si="3"/>
        <v>Tuesday</v>
      </c>
      <c r="P71" s="2">
        <v>106.7</v>
      </c>
      <c r="S71" s="2">
        <v>103.04</v>
      </c>
      <c r="T71" s="2">
        <v>103.61</v>
      </c>
      <c r="U71" s="2">
        <v>113.11</v>
      </c>
      <c r="V71" s="2">
        <v>104.13</v>
      </c>
      <c r="AF71" s="2">
        <v>7.82</v>
      </c>
      <c r="AI71" s="2">
        <v>8.6</v>
      </c>
      <c r="AJ71" s="2">
        <v>10.220000000000001</v>
      </c>
      <c r="AK71" s="2">
        <v>8.7100000000000009</v>
      </c>
      <c r="AL71" s="2">
        <v>8.8000000000000007</v>
      </c>
      <c r="CA71" s="2"/>
      <c r="CB71" s="2">
        <v>12.53</v>
      </c>
      <c r="CC71" s="2">
        <v>13.35</v>
      </c>
      <c r="CD71" s="2">
        <v>13.6</v>
      </c>
      <c r="CE71" s="2"/>
      <c r="CF71" s="2">
        <v>14.75</v>
      </c>
      <c r="CG71" s="2">
        <v>15.33</v>
      </c>
      <c r="CH71" s="2">
        <v>14.87</v>
      </c>
      <c r="CI71" s="2"/>
      <c r="CJ71" s="2">
        <v>14.72</v>
      </c>
      <c r="CK71" s="2">
        <v>15.51</v>
      </c>
      <c r="CL71" s="2">
        <v>15.09</v>
      </c>
      <c r="CM71" s="2"/>
      <c r="CN71" s="2">
        <v>13.15</v>
      </c>
      <c r="CO71" s="2"/>
      <c r="CP71" s="2"/>
      <c r="CQ71" s="2" t="s">
        <v>86</v>
      </c>
      <c r="CR71" s="2" t="s">
        <v>87</v>
      </c>
      <c r="CS71" s="1" t="s">
        <v>85</v>
      </c>
      <c r="CT71" s="2"/>
      <c r="CY71" s="2"/>
      <c r="CZ71" s="1">
        <v>60</v>
      </c>
      <c r="DA71" s="2">
        <v>80.88</v>
      </c>
      <c r="DB71" s="2">
        <v>7.67</v>
      </c>
      <c r="DC71" s="2"/>
      <c r="DD71" s="2">
        <v>15.96</v>
      </c>
      <c r="DE71" s="2">
        <v>16.02</v>
      </c>
      <c r="DF71" s="2">
        <v>16.059999999999999</v>
      </c>
      <c r="DG71" s="2"/>
      <c r="DH71" s="1">
        <v>40</v>
      </c>
      <c r="DI71" s="2">
        <v>61.89</v>
      </c>
      <c r="DJ71" s="2">
        <v>5.39</v>
      </c>
      <c r="DK71" s="2"/>
      <c r="DL71" s="2">
        <v>15.91</v>
      </c>
      <c r="DM71" s="2"/>
      <c r="DN71" s="2"/>
      <c r="DO71" s="2"/>
      <c r="DT71" s="1">
        <v>1</v>
      </c>
      <c r="DU71" s="2"/>
      <c r="DZ71" s="2">
        <v>96.57</v>
      </c>
      <c r="EL71" s="2">
        <v>0.82</v>
      </c>
      <c r="FS71" s="2">
        <v>3.1</v>
      </c>
      <c r="FZ71" s="2"/>
      <c r="GA71" s="2"/>
      <c r="GB71" s="2"/>
      <c r="GC71" s="2"/>
      <c r="GD71" s="2"/>
      <c r="GE71" s="2"/>
      <c r="GF71" s="8">
        <v>2.9</v>
      </c>
      <c r="GG71" s="2"/>
      <c r="GH71" s="2"/>
      <c r="GI71" s="2"/>
      <c r="GJ71" s="2"/>
      <c r="GK71" s="2"/>
      <c r="GL71" s="2"/>
      <c r="GN71" s="41">
        <v>12</v>
      </c>
      <c r="GO71" s="26">
        <v>196.08267411326514</v>
      </c>
      <c r="GP71" s="1" t="s">
        <v>99</v>
      </c>
      <c r="GQ71" s="2"/>
      <c r="GR71" s="2"/>
      <c r="GS71" s="2"/>
      <c r="GT71" s="2"/>
      <c r="GU71" s="2"/>
      <c r="GV71" s="2"/>
      <c r="GW71" s="2"/>
      <c r="GX71" s="2"/>
      <c r="GZ71" s="2"/>
      <c r="HA71" s="2"/>
      <c r="HB71" s="2"/>
    </row>
    <row r="72" spans="2:210" x14ac:dyDescent="0.2">
      <c r="B72" s="6">
        <v>29859</v>
      </c>
      <c r="C72" s="1" t="str">
        <f t="shared" si="2"/>
        <v>Wednesday</v>
      </c>
      <c r="D72" s="6">
        <v>29860</v>
      </c>
      <c r="E72" s="1" t="str">
        <f t="shared" si="3"/>
        <v>Thursday</v>
      </c>
      <c r="P72" s="2">
        <v>104.35</v>
      </c>
      <c r="S72" s="2">
        <v>97.58</v>
      </c>
      <c r="T72" s="2">
        <v>98.8</v>
      </c>
      <c r="U72" s="2">
        <v>105.82</v>
      </c>
      <c r="V72" s="2">
        <v>99.9</v>
      </c>
      <c r="AF72" s="2">
        <v>7.82</v>
      </c>
      <c r="AI72" s="2">
        <v>10.61</v>
      </c>
      <c r="AJ72" s="2">
        <v>10.5</v>
      </c>
      <c r="AK72" s="2">
        <v>9.0500000000000007</v>
      </c>
      <c r="AL72" s="2">
        <v>9.3800000000000008</v>
      </c>
      <c r="CA72" s="2"/>
      <c r="CB72" s="2">
        <v>13.85</v>
      </c>
      <c r="CC72" s="2">
        <v>14.28</v>
      </c>
      <c r="CD72" s="2">
        <v>14.38</v>
      </c>
      <c r="CE72" s="2"/>
      <c r="CF72" s="2">
        <v>16.100000000000001</v>
      </c>
      <c r="CG72" s="2">
        <v>16.29</v>
      </c>
      <c r="CH72" s="2">
        <v>15.8</v>
      </c>
      <c r="CI72" s="2"/>
      <c r="CJ72" s="2">
        <v>16.09</v>
      </c>
      <c r="CK72" s="2">
        <v>16.43</v>
      </c>
      <c r="CL72" s="2">
        <v>16</v>
      </c>
      <c r="CM72" s="2"/>
      <c r="CN72" s="2">
        <v>14.2</v>
      </c>
      <c r="CO72" s="2"/>
      <c r="CP72" s="2"/>
      <c r="CQ72" s="2" t="s">
        <v>86</v>
      </c>
      <c r="CR72" s="2" t="s">
        <v>87</v>
      </c>
      <c r="CS72" s="1" t="s">
        <v>85</v>
      </c>
      <c r="CT72" s="2"/>
      <c r="CY72" s="2"/>
      <c r="CZ72" s="1">
        <v>60</v>
      </c>
      <c r="DA72" s="2">
        <v>76.36</v>
      </c>
      <c r="DB72" s="2">
        <v>9</v>
      </c>
      <c r="DC72" s="2"/>
      <c r="DD72" s="2">
        <v>16.829999999999998</v>
      </c>
      <c r="DE72" s="2">
        <v>17.03</v>
      </c>
      <c r="DF72" s="2">
        <v>17.03</v>
      </c>
      <c r="DG72" s="2"/>
      <c r="DH72" s="1">
        <v>40</v>
      </c>
      <c r="DI72" s="2">
        <v>59.5</v>
      </c>
      <c r="DJ72" s="2">
        <v>6.13</v>
      </c>
      <c r="DK72" s="2"/>
      <c r="DL72" s="2">
        <v>16.55</v>
      </c>
      <c r="DM72" s="2"/>
      <c r="DN72" s="2"/>
      <c r="DO72" s="2"/>
      <c r="DT72" s="1">
        <v>2</v>
      </c>
      <c r="DU72" s="2"/>
      <c r="DZ72" s="2">
        <v>92.76</v>
      </c>
      <c r="EL72" s="2">
        <v>0.82</v>
      </c>
      <c r="FS72" s="2">
        <v>3.24</v>
      </c>
      <c r="FZ72" s="2"/>
      <c r="GA72" s="2"/>
      <c r="GB72" s="2"/>
      <c r="GC72" s="2"/>
      <c r="GD72" s="2"/>
      <c r="GE72" s="2"/>
      <c r="GF72" s="8">
        <v>3.08</v>
      </c>
      <c r="GG72" s="2"/>
      <c r="GH72" s="2"/>
      <c r="GI72" s="2"/>
      <c r="GJ72" s="2"/>
      <c r="GK72" s="2"/>
      <c r="GL72" s="2"/>
      <c r="GN72" s="41">
        <v>14</v>
      </c>
      <c r="GO72" s="26">
        <v>198.36045640981376</v>
      </c>
      <c r="GP72" s="1" t="s">
        <v>99</v>
      </c>
      <c r="GQ72" s="2"/>
      <c r="GR72" s="2"/>
      <c r="GS72" s="2"/>
      <c r="GT72" s="2"/>
      <c r="GU72" s="2"/>
      <c r="GV72" s="2"/>
      <c r="GW72" s="2"/>
      <c r="GX72" s="2"/>
      <c r="GZ72" s="2"/>
      <c r="HA72" s="2"/>
      <c r="HB72" s="2"/>
    </row>
    <row r="73" spans="2:210" x14ac:dyDescent="0.2">
      <c r="B73" s="6">
        <v>29889</v>
      </c>
      <c r="C73" s="1" t="str">
        <f t="shared" si="2"/>
        <v>Friday</v>
      </c>
      <c r="D73" s="6">
        <v>29892</v>
      </c>
      <c r="E73" s="1" t="str">
        <f t="shared" si="3"/>
        <v>Monday</v>
      </c>
      <c r="P73" s="2">
        <v>104.38</v>
      </c>
      <c r="S73" s="2">
        <v>98.21</v>
      </c>
      <c r="T73" s="2">
        <v>99.22</v>
      </c>
      <c r="U73" s="2">
        <v>104.55</v>
      </c>
      <c r="V73" s="2">
        <v>100.24</v>
      </c>
      <c r="AF73" s="2">
        <v>9.1</v>
      </c>
      <c r="AI73" s="2">
        <v>11.03</v>
      </c>
      <c r="AJ73" s="2">
        <v>12.32</v>
      </c>
      <c r="AK73" s="2">
        <v>13.5</v>
      </c>
      <c r="AL73" s="2">
        <v>10.76</v>
      </c>
      <c r="CA73" s="2"/>
      <c r="CB73" s="2">
        <v>13.78</v>
      </c>
      <c r="CC73" s="2">
        <v>14.29</v>
      </c>
      <c r="CD73" s="2">
        <v>14.31</v>
      </c>
      <c r="CE73" s="2"/>
      <c r="CF73" s="2">
        <v>16.3</v>
      </c>
      <c r="CG73" s="2">
        <v>16.13</v>
      </c>
      <c r="CH73" s="2">
        <v>15.6</v>
      </c>
      <c r="CI73" s="2"/>
      <c r="CJ73" s="2">
        <v>16.12</v>
      </c>
      <c r="CK73" s="2">
        <v>16.32</v>
      </c>
      <c r="CL73" s="2">
        <v>15.8</v>
      </c>
      <c r="CM73" s="2"/>
      <c r="CN73" s="2">
        <v>13.94</v>
      </c>
      <c r="CO73" s="2"/>
      <c r="CP73" s="2"/>
      <c r="CQ73" s="2" t="s">
        <v>86</v>
      </c>
      <c r="CR73" s="2" t="s">
        <v>87</v>
      </c>
      <c r="CS73" s="1" t="s">
        <v>85</v>
      </c>
      <c r="CT73" s="2"/>
      <c r="CY73" s="2"/>
      <c r="CZ73" s="1">
        <v>60</v>
      </c>
      <c r="DA73" s="2">
        <v>76.989999999999995</v>
      </c>
      <c r="DB73" s="2">
        <v>9.6300000000000008</v>
      </c>
      <c r="DC73" s="2"/>
      <c r="DD73" s="2">
        <v>17</v>
      </c>
      <c r="DE73" s="2">
        <v>16.91</v>
      </c>
      <c r="DF73" s="2">
        <v>16.850000000000001</v>
      </c>
      <c r="DG73" s="2"/>
      <c r="DH73" s="1">
        <v>40</v>
      </c>
      <c r="DI73" s="2">
        <v>58.87</v>
      </c>
      <c r="DJ73" s="2">
        <v>6.3</v>
      </c>
      <c r="DK73" s="2"/>
      <c r="DL73" s="2">
        <v>16.82</v>
      </c>
      <c r="DM73" s="2"/>
      <c r="DN73" s="2"/>
      <c r="DO73" s="2"/>
      <c r="DT73" s="1">
        <v>2</v>
      </c>
      <c r="DU73" s="2"/>
      <c r="DZ73" s="2">
        <v>94.98</v>
      </c>
      <c r="EL73" s="2">
        <v>0.82</v>
      </c>
      <c r="FS73" s="2">
        <v>3.14</v>
      </c>
      <c r="FZ73" s="2"/>
      <c r="GA73" s="2"/>
      <c r="GB73" s="2"/>
      <c r="GC73" s="2"/>
      <c r="GD73" s="2"/>
      <c r="GE73" s="2"/>
      <c r="GF73" s="8">
        <v>2.98</v>
      </c>
      <c r="GG73" s="2"/>
      <c r="GH73" s="2"/>
      <c r="GI73" s="2"/>
      <c r="GJ73" s="2"/>
      <c r="GK73" s="2"/>
      <c r="GL73" s="2"/>
      <c r="GN73" s="41">
        <v>15.5</v>
      </c>
      <c r="GO73" s="26">
        <v>200.9146869444059</v>
      </c>
      <c r="GP73" s="1" t="s">
        <v>99</v>
      </c>
      <c r="GQ73" s="2"/>
      <c r="GR73" s="2"/>
      <c r="GS73" s="2"/>
      <c r="GT73" s="2"/>
      <c r="GU73" s="2"/>
      <c r="GV73" s="2"/>
      <c r="GW73" s="2"/>
      <c r="GX73" s="2"/>
      <c r="GZ73" s="2"/>
      <c r="HA73" s="2"/>
      <c r="HB73" s="2"/>
    </row>
    <row r="74" spans="2:210" x14ac:dyDescent="0.2">
      <c r="B74" s="6">
        <v>29920</v>
      </c>
      <c r="C74" s="1" t="str">
        <f t="shared" si="2"/>
        <v>Monday</v>
      </c>
      <c r="D74" s="6">
        <v>29921</v>
      </c>
      <c r="E74" s="1" t="str">
        <f t="shared" si="3"/>
        <v>Tuesday</v>
      </c>
      <c r="P74" s="2">
        <v>106.66</v>
      </c>
      <c r="S74" s="2">
        <v>103.85</v>
      </c>
      <c r="T74" s="2">
        <v>105.94</v>
      </c>
      <c r="U74" s="2">
        <v>115.32</v>
      </c>
      <c r="V74" s="2">
        <v>105.2</v>
      </c>
      <c r="AF74" s="2">
        <v>9.74</v>
      </c>
      <c r="AI74" s="2">
        <v>11.21</v>
      </c>
      <c r="AJ74" s="2">
        <v>12.6</v>
      </c>
      <c r="AK74" s="2">
        <v>13.5</v>
      </c>
      <c r="AL74" s="2">
        <v>11.12</v>
      </c>
      <c r="CA74" s="2"/>
      <c r="CB74" s="2">
        <v>13.11</v>
      </c>
      <c r="CC74" s="2">
        <v>13.4</v>
      </c>
      <c r="CD74" s="2">
        <v>13.36</v>
      </c>
      <c r="CE74" s="2"/>
      <c r="CF74" s="2">
        <v>15.53</v>
      </c>
      <c r="CG74" s="2">
        <v>15.23</v>
      </c>
      <c r="CH74" s="2">
        <v>14.67</v>
      </c>
      <c r="CI74" s="2"/>
      <c r="CJ74" s="2">
        <v>15.28</v>
      </c>
      <c r="CK74" s="2">
        <v>15.43</v>
      </c>
      <c r="CL74" s="2">
        <v>14.91</v>
      </c>
      <c r="CM74" s="2"/>
      <c r="CN74" s="2">
        <v>12.77</v>
      </c>
      <c r="CO74" s="2"/>
      <c r="CP74" s="2"/>
      <c r="CQ74" s="2" t="s">
        <v>86</v>
      </c>
      <c r="CR74" s="2" t="s">
        <v>87</v>
      </c>
      <c r="CS74" s="1" t="s">
        <v>85</v>
      </c>
      <c r="CT74" s="2"/>
      <c r="CY74" s="2"/>
      <c r="CZ74" s="1">
        <v>60</v>
      </c>
      <c r="DA74" s="2">
        <v>80.959999999999994</v>
      </c>
      <c r="DB74" s="2">
        <v>10.6</v>
      </c>
      <c r="DC74" s="2"/>
      <c r="DD74" s="2">
        <v>16.09</v>
      </c>
      <c r="DE74" s="2">
        <v>15.97</v>
      </c>
      <c r="DF74" s="2">
        <v>15.97</v>
      </c>
      <c r="DG74" s="2"/>
      <c r="DH74" s="1">
        <v>40</v>
      </c>
      <c r="DI74" s="2">
        <v>60.39</v>
      </c>
      <c r="DJ74" s="2">
        <v>6.68</v>
      </c>
      <c r="DK74" s="2"/>
      <c r="DL74" s="2">
        <v>16.399999999999999</v>
      </c>
      <c r="DM74" s="2"/>
      <c r="DN74" s="2"/>
      <c r="DO74" s="2"/>
      <c r="DT74" s="1">
        <v>2</v>
      </c>
      <c r="DU74" s="2"/>
      <c r="DZ74" s="2">
        <v>97.47</v>
      </c>
      <c r="EL74" s="2">
        <v>0.82</v>
      </c>
      <c r="FS74" s="2">
        <v>3.05</v>
      </c>
      <c r="FZ74" s="2"/>
      <c r="GA74" s="2"/>
      <c r="GB74" s="2"/>
      <c r="GC74" s="2"/>
      <c r="GD74" s="2"/>
      <c r="GE74" s="2"/>
      <c r="GF74" s="8">
        <v>2.88</v>
      </c>
      <c r="GG74" s="2"/>
      <c r="GH74" s="2"/>
      <c r="GI74" s="2"/>
      <c r="GJ74" s="2"/>
      <c r="GK74" s="2"/>
      <c r="GL74" s="2"/>
      <c r="GN74" s="41">
        <v>15</v>
      </c>
      <c r="GO74" s="26">
        <v>203.50180757081333</v>
      </c>
      <c r="GP74" s="1" t="s">
        <v>99</v>
      </c>
      <c r="GQ74" s="2"/>
      <c r="GR74" s="2"/>
      <c r="GS74" s="2"/>
      <c r="GT74" s="2"/>
      <c r="GU74" s="2"/>
      <c r="GV74" s="2"/>
      <c r="GW74" s="2"/>
      <c r="GX74" s="2"/>
      <c r="GZ74" s="2"/>
      <c r="HA74" s="2"/>
      <c r="HB74" s="2"/>
    </row>
    <row r="75" spans="2:210" x14ac:dyDescent="0.2">
      <c r="B75" s="6">
        <v>29951</v>
      </c>
      <c r="C75" s="1" t="str">
        <f t="shared" si="2"/>
        <v>Thursday</v>
      </c>
      <c r="D75" s="6">
        <v>29955</v>
      </c>
      <c r="E75" s="1" t="str">
        <f t="shared" si="3"/>
        <v>Monday</v>
      </c>
      <c r="H75" s="1">
        <v>24</v>
      </c>
      <c r="K75" s="1">
        <v>33</v>
      </c>
      <c r="L75" s="1">
        <v>23</v>
      </c>
      <c r="M75" s="1">
        <v>6</v>
      </c>
      <c r="N75" s="1">
        <v>86</v>
      </c>
      <c r="P75" s="2">
        <v>105.8</v>
      </c>
      <c r="S75" s="2">
        <v>99.14</v>
      </c>
      <c r="T75" s="2">
        <v>100.24</v>
      </c>
      <c r="U75" s="2">
        <v>109.8</v>
      </c>
      <c r="V75" s="2">
        <v>101.36</v>
      </c>
      <c r="AF75" s="2">
        <v>10.97</v>
      </c>
      <c r="AI75" s="2">
        <v>13.45</v>
      </c>
      <c r="AJ75" s="2">
        <v>15.25</v>
      </c>
      <c r="AK75" s="2">
        <v>14.7</v>
      </c>
      <c r="AL75" s="2">
        <v>13.18</v>
      </c>
      <c r="CA75" s="2"/>
      <c r="CB75" s="2">
        <v>13.34</v>
      </c>
      <c r="CC75" s="2">
        <v>14.09</v>
      </c>
      <c r="CD75" s="2">
        <v>14.09</v>
      </c>
      <c r="CE75" s="2"/>
      <c r="CF75" s="2">
        <v>16.170000000000002</v>
      </c>
      <c r="CG75" s="2">
        <v>15.97</v>
      </c>
      <c r="CH75" s="2">
        <v>15.33</v>
      </c>
      <c r="CI75" s="2"/>
      <c r="CJ75" s="2">
        <v>16</v>
      </c>
      <c r="CK75" s="2">
        <v>16.170000000000002</v>
      </c>
      <c r="CL75" s="2">
        <v>15.59</v>
      </c>
      <c r="CM75" s="2"/>
      <c r="CN75" s="2">
        <v>13.43</v>
      </c>
      <c r="CO75" s="2"/>
      <c r="CP75" s="2"/>
      <c r="CQ75" s="2" t="s">
        <v>86</v>
      </c>
      <c r="CR75" s="2" t="s">
        <v>87</v>
      </c>
      <c r="CS75" s="1" t="s">
        <v>85</v>
      </c>
      <c r="CU75" s="1">
        <v>24</v>
      </c>
      <c r="CV75" s="1">
        <v>25</v>
      </c>
      <c r="CW75" s="1">
        <v>25</v>
      </c>
      <c r="CX75" s="1">
        <v>6</v>
      </c>
      <c r="CY75" s="2"/>
      <c r="CZ75" s="1">
        <v>60</v>
      </c>
      <c r="DA75" s="2">
        <v>78.73</v>
      </c>
      <c r="DB75" s="2">
        <v>11.06</v>
      </c>
      <c r="DC75" s="2"/>
      <c r="DD75" s="2">
        <v>16.850000000000001</v>
      </c>
      <c r="DE75" s="2">
        <v>16.670000000000002</v>
      </c>
      <c r="DF75" s="2">
        <v>16.54</v>
      </c>
      <c r="DG75" s="2"/>
      <c r="DH75" s="1">
        <v>40</v>
      </c>
      <c r="DI75" s="2">
        <v>61.27</v>
      </c>
      <c r="DJ75" s="2">
        <v>7.01</v>
      </c>
      <c r="DK75" s="2"/>
      <c r="DL75" s="2">
        <v>16.25</v>
      </c>
      <c r="DM75" s="2"/>
      <c r="DN75" s="2"/>
      <c r="DO75" s="2"/>
      <c r="DT75" s="1">
        <v>2</v>
      </c>
      <c r="DU75" s="2"/>
      <c r="DZ75" s="2">
        <v>96.03</v>
      </c>
      <c r="EL75" s="2">
        <v>1.31</v>
      </c>
      <c r="FS75" s="2">
        <v>3.2</v>
      </c>
      <c r="FZ75" s="2"/>
      <c r="GA75" s="2"/>
      <c r="GB75" s="2"/>
      <c r="GC75" s="2"/>
      <c r="GD75" s="2"/>
      <c r="GE75" s="2"/>
      <c r="GF75" s="8">
        <v>3.04</v>
      </c>
      <c r="GG75" s="2"/>
      <c r="GH75" s="2"/>
      <c r="GI75" s="2"/>
      <c r="GJ75" s="2"/>
      <c r="GK75" s="2"/>
      <c r="GL75" s="2"/>
      <c r="GN75" s="41">
        <v>14.5</v>
      </c>
      <c r="GO75" s="26">
        <v>206.01630935751024</v>
      </c>
      <c r="GP75" s="1" t="s">
        <v>99</v>
      </c>
      <c r="GQ75" s="2"/>
      <c r="GR75" s="2"/>
      <c r="GS75" s="2"/>
      <c r="GT75" s="2"/>
      <c r="GU75" s="2"/>
      <c r="GV75" s="2"/>
      <c r="GW75" s="2"/>
      <c r="GX75" s="2"/>
      <c r="GZ75" s="2"/>
      <c r="HA75" s="2"/>
      <c r="HB75" s="2"/>
    </row>
    <row r="76" spans="2:210" x14ac:dyDescent="0.2">
      <c r="B76" s="6">
        <v>29980</v>
      </c>
      <c r="C76" s="1" t="str">
        <f t="shared" si="2"/>
        <v>Friday</v>
      </c>
      <c r="D76" s="6">
        <v>29983</v>
      </c>
      <c r="E76" s="1" t="str">
        <f t="shared" si="3"/>
        <v>Monday</v>
      </c>
      <c r="P76" s="2">
        <v>108.05</v>
      </c>
      <c r="S76" s="2">
        <v>103.59</v>
      </c>
      <c r="T76" s="2">
        <v>106.56</v>
      </c>
      <c r="U76" s="2">
        <v>115.16</v>
      </c>
      <c r="V76" s="2">
        <v>105.72</v>
      </c>
      <c r="AF76" s="2">
        <v>1.07</v>
      </c>
      <c r="AI76" s="2">
        <v>1.4</v>
      </c>
      <c r="AJ76" s="2">
        <v>0.4</v>
      </c>
      <c r="AK76" s="2">
        <v>0</v>
      </c>
      <c r="AL76" s="2">
        <v>0.96</v>
      </c>
      <c r="CA76" s="2"/>
      <c r="CB76" s="2">
        <v>12.49</v>
      </c>
      <c r="CC76" s="2">
        <v>13.54</v>
      </c>
      <c r="CD76" s="2">
        <v>13.29</v>
      </c>
      <c r="CE76" s="2"/>
      <c r="CF76" s="2">
        <v>15.13</v>
      </c>
      <c r="CG76" s="2">
        <v>15.05</v>
      </c>
      <c r="CH76" s="2">
        <v>14.47</v>
      </c>
      <c r="CI76" s="2"/>
      <c r="CJ76" s="2">
        <v>15.19</v>
      </c>
      <c r="CK76" s="2">
        <v>15.22</v>
      </c>
      <c r="CL76" s="2">
        <v>14.83</v>
      </c>
      <c r="CM76" s="2"/>
      <c r="CN76" s="2">
        <v>12.92</v>
      </c>
      <c r="CO76" s="2"/>
      <c r="CP76" s="2"/>
      <c r="CQ76" s="2" t="s">
        <v>86</v>
      </c>
      <c r="CR76" s="2" t="s">
        <v>87</v>
      </c>
      <c r="CS76" s="1" t="s">
        <v>85</v>
      </c>
      <c r="CT76" s="2"/>
      <c r="CY76" s="2"/>
      <c r="CZ76" s="1">
        <v>60</v>
      </c>
      <c r="DA76" s="2">
        <v>81.709999999999994</v>
      </c>
      <c r="DB76" s="2">
        <v>0.89</v>
      </c>
      <c r="DC76" s="2"/>
      <c r="DD76" s="2">
        <v>16.27</v>
      </c>
      <c r="DE76" s="2">
        <v>16.059999999999999</v>
      </c>
      <c r="DF76" s="1">
        <v>15.95</v>
      </c>
      <c r="DG76" s="2"/>
      <c r="DH76" s="1">
        <v>40</v>
      </c>
      <c r="DI76" s="2">
        <v>64.3</v>
      </c>
      <c r="DJ76" s="2">
        <v>0.4</v>
      </c>
      <c r="DK76" s="2"/>
      <c r="DL76" s="2">
        <v>15.55</v>
      </c>
      <c r="DM76" s="2"/>
      <c r="DN76" s="2"/>
      <c r="DO76" s="2"/>
      <c r="DT76" s="1">
        <v>2</v>
      </c>
      <c r="DU76" s="2"/>
      <c r="DZ76" s="2">
        <v>95.9</v>
      </c>
      <c r="EL76" s="2">
        <v>0</v>
      </c>
      <c r="FS76" s="2">
        <v>3.26</v>
      </c>
      <c r="FZ76" s="2"/>
      <c r="GA76" s="2"/>
      <c r="GB76" s="2"/>
      <c r="GC76" s="2"/>
      <c r="GD76" s="2"/>
      <c r="GE76" s="2"/>
      <c r="GF76" s="8">
        <v>3.1</v>
      </c>
      <c r="GG76" s="2"/>
      <c r="GH76" s="2"/>
      <c r="GI76" s="2"/>
      <c r="GJ76" s="2"/>
      <c r="GK76" s="2"/>
      <c r="GL76" s="2"/>
      <c r="GN76" s="41">
        <v>14</v>
      </c>
      <c r="GO76" s="26">
        <v>208.36997513838918</v>
      </c>
      <c r="GP76" s="1" t="s">
        <v>99</v>
      </c>
      <c r="GQ76" s="2"/>
      <c r="GR76" s="2"/>
      <c r="GS76" s="2"/>
      <c r="GT76" s="2"/>
      <c r="GU76" s="2"/>
      <c r="GV76" s="2"/>
      <c r="GW76" s="2"/>
      <c r="GX76" s="2"/>
      <c r="GZ76" s="2"/>
      <c r="HA76" s="2"/>
      <c r="HB76" s="2"/>
    </row>
    <row r="77" spans="2:210" x14ac:dyDescent="0.2">
      <c r="B77" s="6">
        <v>30008</v>
      </c>
      <c r="C77" s="1" t="str">
        <f t="shared" si="2"/>
        <v>Friday</v>
      </c>
      <c r="D77" s="6">
        <v>30011</v>
      </c>
      <c r="E77" s="1" t="str">
        <f t="shared" si="3"/>
        <v>Monday</v>
      </c>
      <c r="P77" s="2">
        <v>108.41</v>
      </c>
      <c r="S77" s="2">
        <v>106.35</v>
      </c>
      <c r="T77" s="2">
        <v>108.99</v>
      </c>
      <c r="U77" s="2">
        <v>117.65</v>
      </c>
      <c r="V77" s="2">
        <v>107.63</v>
      </c>
      <c r="AF77" s="2">
        <v>2.65</v>
      </c>
      <c r="AI77" s="2">
        <v>2.11</v>
      </c>
      <c r="AJ77" s="2">
        <v>2.4</v>
      </c>
      <c r="AK77" s="2">
        <v>1.28</v>
      </c>
      <c r="AL77" s="2">
        <v>2.34</v>
      </c>
      <c r="CA77" s="2"/>
      <c r="CB77" s="2">
        <v>12.49</v>
      </c>
      <c r="CC77" s="2">
        <v>13.18</v>
      </c>
      <c r="CD77" s="2">
        <v>12.95</v>
      </c>
      <c r="CE77" s="2"/>
      <c r="CF77" s="2">
        <v>14.74</v>
      </c>
      <c r="CG77" s="2">
        <v>14.57</v>
      </c>
      <c r="CH77" s="2">
        <v>14.01</v>
      </c>
      <c r="CI77" s="2"/>
      <c r="CJ77" s="2">
        <v>14.71</v>
      </c>
      <c r="CK77" s="2">
        <v>14.73</v>
      </c>
      <c r="CL77" s="2">
        <v>14.33</v>
      </c>
      <c r="CM77" s="2"/>
      <c r="CN77" s="2">
        <v>12.63</v>
      </c>
      <c r="CO77" s="2"/>
      <c r="CP77" s="2"/>
      <c r="CQ77" s="2" t="s">
        <v>86</v>
      </c>
      <c r="CR77" s="2" t="s">
        <v>87</v>
      </c>
      <c r="CS77" s="1" t="s">
        <v>85</v>
      </c>
      <c r="CT77" s="2"/>
      <c r="CY77" s="2"/>
      <c r="CZ77" s="1">
        <v>60</v>
      </c>
      <c r="DA77" s="2">
        <v>84.26</v>
      </c>
      <c r="DB77" s="2">
        <v>1.6</v>
      </c>
      <c r="DC77" s="2"/>
      <c r="DD77" s="2">
        <v>15.54</v>
      </c>
      <c r="DE77" s="2">
        <v>15.45</v>
      </c>
      <c r="DF77" s="2">
        <v>15.42</v>
      </c>
      <c r="DG77" s="2"/>
      <c r="DH77" s="1">
        <v>40</v>
      </c>
      <c r="DI77" s="2">
        <v>63.48</v>
      </c>
      <c r="DJ77" s="2">
        <v>1.56</v>
      </c>
      <c r="DK77" s="2"/>
      <c r="DL77" s="2">
        <v>15.52</v>
      </c>
      <c r="DM77" s="2"/>
      <c r="DN77" s="2"/>
      <c r="DO77" s="2"/>
      <c r="DT77" s="1">
        <v>2</v>
      </c>
      <c r="DU77" s="2"/>
      <c r="DZ77" s="2">
        <v>95.18</v>
      </c>
      <c r="EL77" s="2">
        <v>0.57999999999999996</v>
      </c>
      <c r="FS77" s="2">
        <v>3.33</v>
      </c>
      <c r="FZ77" s="2"/>
      <c r="GA77" s="2"/>
      <c r="GB77" s="2"/>
      <c r="GC77" s="2"/>
      <c r="GD77" s="2"/>
      <c r="GE77" s="2"/>
      <c r="GF77" s="8">
        <v>3.16</v>
      </c>
      <c r="GG77" s="2"/>
      <c r="GH77" s="2"/>
      <c r="GI77" s="2"/>
      <c r="GJ77" s="2"/>
      <c r="GK77" s="2"/>
      <c r="GL77" s="2"/>
      <c r="GN77" s="41">
        <v>13.5</v>
      </c>
      <c r="GO77" s="26">
        <v>210.60495720048999</v>
      </c>
      <c r="GP77" s="1" t="s">
        <v>99</v>
      </c>
      <c r="GQ77" s="2"/>
      <c r="GR77" s="2"/>
      <c r="GS77" s="2"/>
      <c r="GT77" s="2"/>
      <c r="GU77" s="2"/>
      <c r="GV77" s="2"/>
      <c r="GW77" s="2"/>
      <c r="GX77" s="2"/>
      <c r="GZ77" s="2"/>
      <c r="HA77" s="2"/>
      <c r="HB77" s="2"/>
    </row>
    <row r="78" spans="2:210" x14ac:dyDescent="0.2">
      <c r="B78" s="6">
        <v>30041</v>
      </c>
      <c r="C78" s="1" t="str">
        <f t="shared" si="2"/>
        <v>Wednesday</v>
      </c>
      <c r="D78" s="6">
        <v>30042</v>
      </c>
      <c r="E78" s="1" t="str">
        <f t="shared" si="3"/>
        <v>Thursday</v>
      </c>
      <c r="P78" s="2">
        <v>111.06</v>
      </c>
      <c r="S78" s="2">
        <v>110.94</v>
      </c>
      <c r="T78" s="2">
        <v>115.38</v>
      </c>
      <c r="U78" s="2">
        <v>122.45</v>
      </c>
      <c r="V78" s="2">
        <v>112.15</v>
      </c>
      <c r="AF78" s="2">
        <v>2.89</v>
      </c>
      <c r="AI78" s="2">
        <v>3.43</v>
      </c>
      <c r="AJ78" s="2">
        <v>3.04</v>
      </c>
      <c r="AK78" s="2">
        <v>1.62</v>
      </c>
      <c r="AL78" s="2">
        <v>3.11</v>
      </c>
      <c r="CA78" s="2"/>
      <c r="CB78" s="2">
        <v>11.69</v>
      </c>
      <c r="CC78" s="2">
        <v>12.73</v>
      </c>
      <c r="CD78" s="2">
        <v>12.59</v>
      </c>
      <c r="CE78" s="2"/>
      <c r="CF78" s="2">
        <v>13.9</v>
      </c>
      <c r="CG78" s="2">
        <v>13.73</v>
      </c>
      <c r="CH78" s="2">
        <v>13.27</v>
      </c>
      <c r="CI78" s="2"/>
      <c r="CJ78" s="2">
        <v>13.87</v>
      </c>
      <c r="CK78" s="2">
        <v>13.9</v>
      </c>
      <c r="CL78" s="2">
        <v>13.32</v>
      </c>
      <c r="CM78" s="2"/>
      <c r="CN78" s="2">
        <v>12.21</v>
      </c>
      <c r="CO78" s="2"/>
      <c r="CP78" s="2"/>
      <c r="CQ78" s="2" t="s">
        <v>86</v>
      </c>
      <c r="CR78" s="2" t="s">
        <v>87</v>
      </c>
      <c r="CS78" s="1" t="s">
        <v>85</v>
      </c>
      <c r="CT78" s="2"/>
      <c r="CY78" s="2"/>
      <c r="CZ78" s="1">
        <v>60</v>
      </c>
      <c r="DA78" s="2">
        <v>87.83</v>
      </c>
      <c r="DB78" s="2">
        <v>3.51</v>
      </c>
      <c r="DC78" s="2"/>
      <c r="DD78" s="2">
        <v>14.72</v>
      </c>
      <c r="DE78" s="2">
        <v>14.64</v>
      </c>
      <c r="DF78" s="2">
        <v>14.6</v>
      </c>
      <c r="DG78" s="2"/>
      <c r="DH78" s="1">
        <v>40</v>
      </c>
      <c r="DI78" s="2">
        <v>64.72</v>
      </c>
      <c r="DJ78" s="2">
        <v>2.52</v>
      </c>
      <c r="DK78" s="2"/>
      <c r="DL78" s="2">
        <v>15.19</v>
      </c>
      <c r="DM78" s="2"/>
      <c r="DN78" s="2"/>
      <c r="DO78" s="2"/>
      <c r="DT78" s="1">
        <v>3</v>
      </c>
      <c r="DU78" s="2"/>
      <c r="DZ78" s="2">
        <v>102.14</v>
      </c>
      <c r="EL78" s="2">
        <v>0.57999999999999996</v>
      </c>
      <c r="FS78" s="2">
        <v>2.83</v>
      </c>
      <c r="FZ78" s="2"/>
      <c r="GA78" s="2"/>
      <c r="GB78" s="2"/>
      <c r="GC78" s="2"/>
      <c r="GD78" s="2"/>
      <c r="GE78" s="2"/>
      <c r="GF78" s="8">
        <v>2.68</v>
      </c>
      <c r="GG78" s="2"/>
      <c r="GH78" s="2"/>
      <c r="GI78" s="2"/>
      <c r="GJ78" s="2"/>
      <c r="GK78" s="2"/>
      <c r="GL78" s="2"/>
      <c r="GN78" s="41">
        <v>13</v>
      </c>
      <c r="GO78" s="26">
        <v>213.12067668924104</v>
      </c>
      <c r="GP78" s="1" t="s">
        <v>99</v>
      </c>
      <c r="GQ78" s="2"/>
      <c r="GR78" s="2"/>
      <c r="GS78" s="2"/>
      <c r="GT78" s="2"/>
      <c r="GU78" s="2"/>
      <c r="GV78" s="2"/>
      <c r="GW78" s="2"/>
      <c r="GX78" s="2"/>
      <c r="GZ78" s="2"/>
      <c r="HA78" s="2"/>
      <c r="HB78" s="2"/>
    </row>
    <row r="79" spans="2:210" x14ac:dyDescent="0.2">
      <c r="B79" s="6">
        <v>30071</v>
      </c>
      <c r="C79" s="1" t="str">
        <f t="shared" si="2"/>
        <v>Friday</v>
      </c>
      <c r="D79" s="6">
        <v>30075</v>
      </c>
      <c r="E79" s="1" t="str">
        <f t="shared" si="3"/>
        <v>Tuesday</v>
      </c>
      <c r="P79" s="2">
        <v>110.49</v>
      </c>
      <c r="S79" s="2">
        <v>109.49</v>
      </c>
      <c r="T79" s="2">
        <v>112.54</v>
      </c>
      <c r="U79" s="2">
        <v>115.74</v>
      </c>
      <c r="V79" s="2">
        <v>110.5</v>
      </c>
      <c r="AF79" s="2">
        <v>3.99</v>
      </c>
      <c r="AI79" s="2">
        <v>4.33</v>
      </c>
      <c r="AJ79" s="2">
        <v>4.93</v>
      </c>
      <c r="AK79" s="2">
        <v>6.07</v>
      </c>
      <c r="AL79" s="2">
        <v>4.4000000000000004</v>
      </c>
      <c r="CA79" s="2"/>
      <c r="CB79" s="2">
        <v>12.07</v>
      </c>
      <c r="CC79" s="2">
        <v>12.91</v>
      </c>
      <c r="CD79" s="2">
        <v>12.89</v>
      </c>
      <c r="CE79" s="2"/>
      <c r="CF79" s="2">
        <v>14.25</v>
      </c>
      <c r="CG79" s="2">
        <v>14.04</v>
      </c>
      <c r="CH79" s="2">
        <v>13.54</v>
      </c>
      <c r="CI79" s="2"/>
      <c r="CJ79" s="2">
        <v>14.19</v>
      </c>
      <c r="CK79" s="2">
        <v>14.23</v>
      </c>
      <c r="CL79" s="2">
        <v>13.76</v>
      </c>
      <c r="CM79" s="2"/>
      <c r="CN79" s="2">
        <v>12.6</v>
      </c>
      <c r="CO79" s="2"/>
      <c r="CP79" s="2"/>
      <c r="CQ79" s="2" t="s">
        <v>86</v>
      </c>
      <c r="CR79" s="2" t="s">
        <v>87</v>
      </c>
      <c r="CS79" s="1" t="s">
        <v>85</v>
      </c>
      <c r="CT79" s="2"/>
      <c r="CY79" s="2"/>
      <c r="CZ79" s="1">
        <v>60</v>
      </c>
      <c r="DA79" s="2">
        <v>86.57</v>
      </c>
      <c r="DB79" s="2">
        <v>3.96</v>
      </c>
      <c r="DC79" s="2"/>
      <c r="DD79" s="2">
        <v>15.14</v>
      </c>
      <c r="DE79" s="2">
        <v>15.01</v>
      </c>
      <c r="DF79" s="2">
        <v>14.93</v>
      </c>
      <c r="DG79" s="2"/>
      <c r="DH79" s="1">
        <v>40</v>
      </c>
      <c r="DI79" s="2">
        <v>63.84</v>
      </c>
      <c r="DJ79" s="2">
        <v>2.75</v>
      </c>
      <c r="DK79" s="2"/>
      <c r="DL79" s="2">
        <v>15.51</v>
      </c>
      <c r="DM79" s="2"/>
      <c r="DN79" s="2"/>
      <c r="DO79" s="2"/>
      <c r="DT79" s="1">
        <v>4</v>
      </c>
      <c r="DU79" s="2"/>
      <c r="DZ79" s="2">
        <v>100</v>
      </c>
      <c r="EL79" s="2">
        <v>0.57999999999999996</v>
      </c>
      <c r="FS79" s="2">
        <v>3.04</v>
      </c>
      <c r="FZ79" s="2"/>
      <c r="GA79" s="2"/>
      <c r="GB79" s="2"/>
      <c r="GC79" s="2"/>
      <c r="GD79" s="2"/>
      <c r="GE79" s="2"/>
      <c r="GF79" s="8">
        <v>2.86</v>
      </c>
      <c r="GG79" s="2"/>
      <c r="GH79" s="2"/>
      <c r="GI79" s="2"/>
      <c r="GJ79" s="2"/>
      <c r="GK79" s="2"/>
      <c r="GL79" s="2"/>
      <c r="GN79" s="41">
        <v>13</v>
      </c>
      <c r="GO79" s="26">
        <v>215.39785652235895</v>
      </c>
      <c r="GP79" s="1" t="s">
        <v>99</v>
      </c>
      <c r="GQ79" s="2"/>
      <c r="GR79" s="2"/>
      <c r="GS79" s="2"/>
      <c r="GT79" s="2"/>
      <c r="GU79" s="2"/>
      <c r="GV79" s="2"/>
      <c r="GW79" s="2"/>
      <c r="GX79" s="2"/>
      <c r="GZ79" s="2"/>
      <c r="HA79" s="2"/>
      <c r="HB79" s="2"/>
    </row>
    <row r="80" spans="2:210" x14ac:dyDescent="0.2">
      <c r="B80" s="6">
        <v>30099</v>
      </c>
      <c r="C80" s="1" t="str">
        <f t="shared" si="2"/>
        <v>Friday</v>
      </c>
      <c r="D80" s="6">
        <v>30103</v>
      </c>
      <c r="E80" s="1" t="str">
        <f t="shared" si="3"/>
        <v>Tuesday</v>
      </c>
      <c r="P80" s="2">
        <v>112.32</v>
      </c>
      <c r="S80" s="2">
        <v>112.5</v>
      </c>
      <c r="T80" s="2">
        <v>115.69</v>
      </c>
      <c r="U80" s="2">
        <v>119.81</v>
      </c>
      <c r="V80" s="2">
        <v>113.19</v>
      </c>
      <c r="AF80" s="2">
        <v>4.6100000000000003</v>
      </c>
      <c r="AI80" s="2">
        <v>4.49</v>
      </c>
      <c r="AJ80" s="2">
        <v>5.22</v>
      </c>
      <c r="AK80" s="2">
        <v>6.07</v>
      </c>
      <c r="AL80" s="2">
        <v>4.75</v>
      </c>
      <c r="CA80" s="2"/>
      <c r="CB80" s="2">
        <v>11.42</v>
      </c>
      <c r="CC80" s="2">
        <v>12.67</v>
      </c>
      <c r="CD80" s="2">
        <v>12.69</v>
      </c>
      <c r="CE80" s="2"/>
      <c r="CF80" s="2">
        <v>13.79</v>
      </c>
      <c r="CG80" s="2">
        <v>13.74</v>
      </c>
      <c r="CH80" s="2">
        <v>13.22</v>
      </c>
      <c r="CI80" s="2"/>
      <c r="CJ80" s="2">
        <v>13.74</v>
      </c>
      <c r="CK80" s="2">
        <v>13.91</v>
      </c>
      <c r="CL80" s="2">
        <v>13.31</v>
      </c>
      <c r="CM80" s="2"/>
      <c r="CN80" s="2">
        <v>12.28</v>
      </c>
      <c r="CO80" s="2"/>
      <c r="CP80" s="2"/>
      <c r="CQ80" s="2" t="s">
        <v>86</v>
      </c>
      <c r="CR80" s="2" t="s">
        <v>87</v>
      </c>
      <c r="CS80" s="1" t="s">
        <v>85</v>
      </c>
      <c r="CT80" s="2"/>
      <c r="CY80" s="2"/>
      <c r="CZ80" s="1">
        <v>60</v>
      </c>
      <c r="DA80" s="2">
        <v>88.26</v>
      </c>
      <c r="DB80" s="2">
        <v>4.8099999999999996</v>
      </c>
      <c r="DC80" s="2"/>
      <c r="DD80" s="2">
        <v>14.67</v>
      </c>
      <c r="DE80" s="2">
        <v>14.63</v>
      </c>
      <c r="DF80" s="2">
        <v>14.6</v>
      </c>
      <c r="DG80" s="2"/>
      <c r="DH80" s="1">
        <v>39</v>
      </c>
      <c r="DI80" s="2">
        <v>64.790000000000006</v>
      </c>
      <c r="DJ80" s="2">
        <v>3.13</v>
      </c>
      <c r="DK80" s="2"/>
      <c r="DL80" s="2">
        <v>15.25</v>
      </c>
      <c r="DM80" s="2"/>
      <c r="DN80" s="2"/>
      <c r="DO80" s="2"/>
      <c r="DT80" s="1">
        <v>4</v>
      </c>
      <c r="DU80" s="2"/>
      <c r="DZ80" s="2">
        <v>101.04</v>
      </c>
      <c r="EL80" s="2">
        <v>0.57999999999999996</v>
      </c>
      <c r="FS80" s="2">
        <v>3.12</v>
      </c>
      <c r="FZ80" s="2"/>
      <c r="GA80" s="2"/>
      <c r="GB80" s="2"/>
      <c r="GC80" s="2"/>
      <c r="GD80" s="2"/>
      <c r="GE80" s="2"/>
      <c r="GF80" s="8">
        <v>2.94</v>
      </c>
      <c r="GG80" s="2"/>
      <c r="GH80" s="2"/>
      <c r="GI80" s="2"/>
      <c r="GJ80" s="2"/>
      <c r="GK80" s="2"/>
      <c r="GL80" s="2"/>
      <c r="GN80" s="41">
        <v>13</v>
      </c>
      <c r="GO80" s="26">
        <v>217.54593377644494</v>
      </c>
      <c r="GP80" s="1" t="s">
        <v>99</v>
      </c>
      <c r="GQ80" s="2"/>
      <c r="GR80" s="2"/>
      <c r="GS80" s="2"/>
      <c r="GT80" s="2"/>
      <c r="GU80" s="2"/>
      <c r="GV80" s="2"/>
      <c r="GW80" s="2"/>
      <c r="GX80" s="2"/>
      <c r="GZ80" s="2"/>
      <c r="HA80" s="2"/>
      <c r="HB80" s="2"/>
    </row>
    <row r="81" spans="2:210" x14ac:dyDescent="0.2">
      <c r="B81" s="6">
        <v>30132</v>
      </c>
      <c r="C81" s="1" t="str">
        <f t="shared" si="2"/>
        <v>Wednesday</v>
      </c>
      <c r="D81" s="6">
        <v>30133</v>
      </c>
      <c r="E81" s="1" t="str">
        <f t="shared" si="3"/>
        <v>Thursday</v>
      </c>
      <c r="P81" s="2">
        <v>112.47</v>
      </c>
      <c r="S81" s="2">
        <v>112.09</v>
      </c>
      <c r="T81" s="2">
        <v>114.96</v>
      </c>
      <c r="U81" s="2">
        <v>118.07</v>
      </c>
      <c r="V81" s="2">
        <v>112.83</v>
      </c>
      <c r="AF81" s="2">
        <v>5.9</v>
      </c>
      <c r="AI81" s="2">
        <v>6.91</v>
      </c>
      <c r="AJ81" s="2">
        <v>7.64</v>
      </c>
      <c r="AK81" s="2">
        <v>7.27</v>
      </c>
      <c r="AL81" s="2">
        <v>6.8</v>
      </c>
      <c r="CA81" s="2"/>
      <c r="CB81" s="2">
        <v>11.02</v>
      </c>
      <c r="CC81" s="2">
        <v>12.57</v>
      </c>
      <c r="CD81" s="2">
        <v>12.86</v>
      </c>
      <c r="CE81" s="2"/>
      <c r="CF81" s="2">
        <v>13.58</v>
      </c>
      <c r="CG81" s="2">
        <v>13.68</v>
      </c>
      <c r="CH81" s="2">
        <v>13.14</v>
      </c>
      <c r="CI81" s="2"/>
      <c r="CJ81" s="2">
        <v>13.68</v>
      </c>
      <c r="CK81" s="2">
        <v>13.83</v>
      </c>
      <c r="CL81" s="2">
        <v>13.25</v>
      </c>
      <c r="CM81" s="2"/>
      <c r="CN81" s="2">
        <v>12.46</v>
      </c>
      <c r="CO81" s="2"/>
      <c r="CP81" s="2"/>
      <c r="CQ81" s="2" t="s">
        <v>86</v>
      </c>
      <c r="CR81" s="2" t="s">
        <v>87</v>
      </c>
      <c r="CS81" s="1" t="s">
        <v>85</v>
      </c>
      <c r="CT81" s="2"/>
      <c r="CY81" s="2"/>
      <c r="CZ81" s="1">
        <v>60</v>
      </c>
      <c r="DA81" s="2">
        <v>88.26</v>
      </c>
      <c r="DB81" s="2">
        <v>5.56</v>
      </c>
      <c r="DC81" s="2"/>
      <c r="DD81" s="2">
        <v>14.75</v>
      </c>
      <c r="DE81" s="2">
        <v>14.67</v>
      </c>
      <c r="DF81" s="2">
        <v>14.62</v>
      </c>
      <c r="DG81" s="2"/>
      <c r="DH81" s="1">
        <v>39</v>
      </c>
      <c r="DI81" s="2">
        <v>65.680000000000007</v>
      </c>
      <c r="DJ81" s="2">
        <v>3.42</v>
      </c>
      <c r="DK81" s="2"/>
      <c r="DL81" s="2">
        <v>15.1</v>
      </c>
      <c r="DM81" s="2"/>
      <c r="DN81" s="2"/>
      <c r="DO81" s="2"/>
      <c r="DT81" s="1">
        <v>4</v>
      </c>
      <c r="DU81" s="2"/>
      <c r="DZ81" s="2">
        <v>100.75</v>
      </c>
      <c r="EL81" s="2">
        <v>0.91</v>
      </c>
      <c r="FS81" s="2">
        <v>3.19</v>
      </c>
      <c r="FZ81" s="2"/>
      <c r="GA81" s="2"/>
      <c r="GB81" s="2"/>
      <c r="GC81" s="2"/>
      <c r="GD81" s="2"/>
      <c r="GE81" s="2"/>
      <c r="GF81" s="8">
        <v>3</v>
      </c>
      <c r="GG81" s="2"/>
      <c r="GH81" s="2"/>
      <c r="GI81" s="2"/>
      <c r="GJ81" s="2"/>
      <c r="GK81" s="2"/>
      <c r="GL81" s="2"/>
      <c r="GN81" s="41">
        <v>12.5</v>
      </c>
      <c r="GO81" s="26">
        <v>220.03728173037791</v>
      </c>
      <c r="GP81" s="1" t="s">
        <v>99</v>
      </c>
      <c r="GQ81" s="2"/>
      <c r="GR81" s="2"/>
      <c r="GS81" s="2"/>
      <c r="GT81" s="2"/>
      <c r="GU81" s="2"/>
      <c r="GV81" s="2"/>
      <c r="GW81" s="2"/>
      <c r="GX81" s="2"/>
      <c r="GZ81" s="2"/>
      <c r="HA81" s="2"/>
      <c r="HB81" s="2"/>
    </row>
    <row r="82" spans="2:210" x14ac:dyDescent="0.2">
      <c r="B82" s="6">
        <v>30162</v>
      </c>
      <c r="C82" s="1" t="str">
        <f t="shared" si="2"/>
        <v>Friday</v>
      </c>
      <c r="D82" s="6">
        <v>30165</v>
      </c>
      <c r="E82" s="1" t="str">
        <f t="shared" si="3"/>
        <v>Monday</v>
      </c>
      <c r="P82" s="2">
        <v>115.28</v>
      </c>
      <c r="S82" s="2">
        <v>116.74</v>
      </c>
      <c r="T82" s="2">
        <v>121.12</v>
      </c>
      <c r="U82" s="2">
        <v>124.43</v>
      </c>
      <c r="V82" s="2">
        <v>117.37</v>
      </c>
      <c r="AF82" s="2">
        <v>6.92</v>
      </c>
      <c r="AI82" s="2">
        <v>8.5</v>
      </c>
      <c r="AJ82" s="2">
        <v>7.81</v>
      </c>
      <c r="AK82" s="2">
        <v>7.27</v>
      </c>
      <c r="AL82" s="2">
        <v>7.77</v>
      </c>
      <c r="CA82" s="2"/>
      <c r="CB82" s="2">
        <v>10.01</v>
      </c>
      <c r="CC82" s="2">
        <v>12.04</v>
      </c>
      <c r="CD82" s="2">
        <v>12.17</v>
      </c>
      <c r="CE82" s="2"/>
      <c r="CF82" s="2">
        <v>12.52</v>
      </c>
      <c r="CG82" s="2">
        <v>13</v>
      </c>
      <c r="CH82" s="2">
        <v>12.58</v>
      </c>
      <c r="CI82" s="2"/>
      <c r="CJ82" s="2">
        <v>12.59</v>
      </c>
      <c r="CK82" s="2">
        <v>13.17</v>
      </c>
      <c r="CL82" s="2">
        <v>12.75</v>
      </c>
      <c r="CM82" s="2"/>
      <c r="CN82" s="2">
        <v>11.94</v>
      </c>
      <c r="CO82" s="2"/>
      <c r="CP82" s="2"/>
      <c r="CQ82" s="2" t="s">
        <v>86</v>
      </c>
      <c r="CR82" s="2" t="s">
        <v>87</v>
      </c>
      <c r="CS82" s="1" t="s">
        <v>85</v>
      </c>
      <c r="CT82" s="2"/>
      <c r="CY82" s="2"/>
      <c r="CZ82" s="1">
        <v>60</v>
      </c>
      <c r="DA82" s="2">
        <v>92.69</v>
      </c>
      <c r="DB82" s="2">
        <v>6.46</v>
      </c>
      <c r="DC82" s="2"/>
      <c r="DD82" s="2">
        <v>13.8</v>
      </c>
      <c r="DE82" s="2">
        <v>13.85</v>
      </c>
      <c r="DF82" s="2">
        <v>13.85</v>
      </c>
      <c r="DG82" s="2"/>
      <c r="DH82" s="1">
        <v>39</v>
      </c>
      <c r="DI82" s="2">
        <v>67.400000000000006</v>
      </c>
      <c r="DJ82" s="2">
        <v>3.79</v>
      </c>
      <c r="DK82" s="2"/>
      <c r="DL82" s="2">
        <v>14.72</v>
      </c>
      <c r="DM82" s="2"/>
      <c r="DN82" s="2"/>
      <c r="DO82" s="2"/>
      <c r="DT82" s="1">
        <v>4</v>
      </c>
      <c r="DU82" s="2"/>
      <c r="DZ82" s="2">
        <v>100.83</v>
      </c>
      <c r="EL82" s="2">
        <v>1.19</v>
      </c>
      <c r="FS82" s="2">
        <v>3.2</v>
      </c>
      <c r="FZ82" s="2"/>
      <c r="GA82" s="2"/>
      <c r="GB82" s="2"/>
      <c r="GC82" s="2"/>
      <c r="GD82" s="2"/>
      <c r="GE82" s="2"/>
      <c r="GF82" s="8">
        <v>3.02</v>
      </c>
      <c r="GG82" s="2"/>
      <c r="GH82" s="2"/>
      <c r="GI82" s="2"/>
      <c r="GJ82" s="2"/>
      <c r="GK82" s="2"/>
      <c r="GL82" s="2"/>
      <c r="GN82" s="41">
        <v>12</v>
      </c>
      <c r="GO82" s="26">
        <v>222.24669717569802</v>
      </c>
      <c r="GP82" s="1" t="s">
        <v>99</v>
      </c>
      <c r="GQ82" s="2"/>
      <c r="GR82" s="2"/>
      <c r="GS82" s="2"/>
      <c r="GT82" s="2"/>
      <c r="GU82" s="2"/>
      <c r="GV82" s="2"/>
      <c r="GW82" s="2"/>
      <c r="GX82" s="2"/>
      <c r="GZ82" s="2"/>
      <c r="HA82" s="2"/>
      <c r="HB82" s="2"/>
    </row>
    <row r="83" spans="2:210" x14ac:dyDescent="0.2">
      <c r="B83" s="6">
        <v>30194</v>
      </c>
      <c r="C83" s="1" t="str">
        <f t="shared" si="2"/>
        <v>Tuesday</v>
      </c>
      <c r="D83" s="6">
        <v>30195</v>
      </c>
      <c r="E83" s="1" t="str">
        <f t="shared" si="3"/>
        <v>Wednesday</v>
      </c>
      <c r="P83" s="2">
        <v>116.97</v>
      </c>
      <c r="S83" s="2">
        <v>125.02</v>
      </c>
      <c r="T83" s="2">
        <v>131.36000000000001</v>
      </c>
      <c r="U83" s="2">
        <v>135.85</v>
      </c>
      <c r="V83" s="2">
        <v>124.15</v>
      </c>
      <c r="AF83" s="2">
        <v>8.2200000000000006</v>
      </c>
      <c r="AI83" s="2">
        <v>9.16</v>
      </c>
      <c r="AJ83" s="2">
        <v>9.86</v>
      </c>
      <c r="AK83" s="2">
        <v>8.5500000000000007</v>
      </c>
      <c r="AL83" s="2">
        <v>9.0399999999999991</v>
      </c>
      <c r="CA83" s="2"/>
      <c r="CB83" s="2">
        <v>9.34</v>
      </c>
      <c r="CC83" s="2">
        <v>10.81</v>
      </c>
      <c r="CD83" s="2">
        <v>11</v>
      </c>
      <c r="CE83" s="2"/>
      <c r="CF83" s="2">
        <v>11.5</v>
      </c>
      <c r="CG83" s="2">
        <v>11.74</v>
      </c>
      <c r="CH83" s="2">
        <v>11.27</v>
      </c>
      <c r="CI83" s="2"/>
      <c r="CJ83" s="2">
        <v>11.54</v>
      </c>
      <c r="CK83" s="2">
        <v>11.94</v>
      </c>
      <c r="CL83" s="2">
        <v>11.48</v>
      </c>
      <c r="CM83" s="2"/>
      <c r="CN83" s="2">
        <v>10.91</v>
      </c>
      <c r="CO83" s="2"/>
      <c r="CP83" s="2"/>
      <c r="CQ83" s="2" t="s">
        <v>86</v>
      </c>
      <c r="CR83" s="2" t="s">
        <v>87</v>
      </c>
      <c r="CS83" s="1" t="s">
        <v>85</v>
      </c>
      <c r="CT83" s="2"/>
      <c r="CY83" s="2"/>
      <c r="CZ83" s="1">
        <v>60</v>
      </c>
      <c r="DA83" s="2">
        <v>99.79</v>
      </c>
      <c r="DB83" s="2">
        <v>7.67</v>
      </c>
      <c r="DC83" s="2"/>
      <c r="DD83" s="2">
        <v>12.33</v>
      </c>
      <c r="DE83" s="2">
        <v>12.58</v>
      </c>
      <c r="DF83" s="2">
        <v>12.59</v>
      </c>
      <c r="DG83" s="2"/>
      <c r="DH83" s="1">
        <v>39</v>
      </c>
      <c r="DI83" s="2">
        <v>70.94</v>
      </c>
      <c r="DJ83" s="2">
        <v>5.0999999999999996</v>
      </c>
      <c r="DK83" s="2"/>
      <c r="DL83" s="2">
        <v>13.83</v>
      </c>
      <c r="DM83" s="2"/>
      <c r="DN83" s="2"/>
      <c r="DO83" s="2"/>
      <c r="DT83" s="1">
        <v>5</v>
      </c>
      <c r="DU83" s="2"/>
      <c r="DZ83" s="2">
        <v>102.83</v>
      </c>
      <c r="EL83" s="2">
        <v>1.75</v>
      </c>
      <c r="FS83" s="2">
        <v>3.04</v>
      </c>
      <c r="FZ83" s="2"/>
      <c r="GA83" s="2"/>
      <c r="GB83" s="2"/>
      <c r="GC83" s="2"/>
      <c r="GD83" s="2"/>
      <c r="GE83" s="2"/>
      <c r="GF83" s="8">
        <v>2.86</v>
      </c>
      <c r="GG83" s="2"/>
      <c r="GH83" s="2"/>
      <c r="GI83" s="2"/>
      <c r="GJ83" s="2"/>
      <c r="GK83" s="2"/>
      <c r="GL83" s="2"/>
      <c r="GN83" s="41">
        <v>10.5</v>
      </c>
      <c r="GO83" s="26">
        <v>224.45698624623989</v>
      </c>
      <c r="GP83" s="1" t="s">
        <v>99</v>
      </c>
      <c r="GQ83" s="2"/>
      <c r="GR83" s="2"/>
      <c r="GS83" s="2"/>
      <c r="GT83" s="2"/>
      <c r="GU83" s="2"/>
      <c r="GV83" s="2"/>
      <c r="GW83" s="2"/>
      <c r="GX83" s="2"/>
      <c r="GZ83" s="2"/>
      <c r="HA83" s="2"/>
      <c r="HB83" s="2"/>
    </row>
    <row r="84" spans="2:210" x14ac:dyDescent="0.2">
      <c r="B84" s="6">
        <v>30224</v>
      </c>
      <c r="C84" s="1" t="str">
        <f t="shared" si="2"/>
        <v>Thursday</v>
      </c>
      <c r="D84" s="6">
        <v>30225</v>
      </c>
      <c r="E84" s="1" t="str">
        <f t="shared" si="3"/>
        <v>Friday</v>
      </c>
      <c r="P84" s="2">
        <v>118.67</v>
      </c>
      <c r="S84" s="2">
        <v>127.79</v>
      </c>
      <c r="T84" s="2">
        <v>136.71</v>
      </c>
      <c r="U84" s="2">
        <v>141.44999999999999</v>
      </c>
      <c r="V84" s="2">
        <v>127.37</v>
      </c>
      <c r="AF84" s="2">
        <v>8.66</v>
      </c>
      <c r="AI84" s="2">
        <v>10.47</v>
      </c>
      <c r="AJ84" s="2">
        <v>10.52</v>
      </c>
      <c r="AK84" s="2">
        <v>8.9</v>
      </c>
      <c r="AL84" s="2">
        <v>9.89</v>
      </c>
      <c r="CA84" s="2"/>
      <c r="CB84" s="2">
        <v>8.82</v>
      </c>
      <c r="CC84" s="2">
        <v>10.28</v>
      </c>
      <c r="CD84" s="2">
        <v>10.47</v>
      </c>
      <c r="CE84" s="2"/>
      <c r="CF84" s="2">
        <v>11.19</v>
      </c>
      <c r="CG84" s="2">
        <v>11.29</v>
      </c>
      <c r="CH84" s="2">
        <v>10.79</v>
      </c>
      <c r="CI84" s="2"/>
      <c r="CJ84" s="2">
        <v>11.3</v>
      </c>
      <c r="CK84" s="2">
        <v>11.49</v>
      </c>
      <c r="CL84" s="2">
        <v>10.96</v>
      </c>
      <c r="CM84" s="2"/>
      <c r="CN84" s="2">
        <v>10.53</v>
      </c>
      <c r="CO84" s="2"/>
      <c r="CP84" s="2"/>
      <c r="CQ84" s="2" t="s">
        <v>86</v>
      </c>
      <c r="CR84" s="2" t="s">
        <v>87</v>
      </c>
      <c r="CS84" s="1" t="s">
        <v>85</v>
      </c>
      <c r="CT84" s="2"/>
      <c r="CY84" s="2"/>
      <c r="CZ84" s="1">
        <v>59</v>
      </c>
      <c r="DA84" s="2">
        <v>99.97</v>
      </c>
      <c r="DB84" s="2">
        <v>8.91</v>
      </c>
      <c r="DC84" s="2"/>
      <c r="DD84" s="2">
        <v>12.31</v>
      </c>
      <c r="DE84" s="2">
        <v>12.49</v>
      </c>
      <c r="DF84" s="2">
        <v>12.51</v>
      </c>
      <c r="DG84" s="2"/>
      <c r="DH84" s="1">
        <v>39</v>
      </c>
      <c r="DI84" s="2">
        <v>74.17</v>
      </c>
      <c r="DJ84" s="2">
        <v>5.86</v>
      </c>
      <c r="DK84" s="2"/>
      <c r="DL84" s="2">
        <v>13.17</v>
      </c>
      <c r="DM84" s="2"/>
      <c r="DN84" s="2"/>
      <c r="DO84" s="2"/>
      <c r="DT84" s="1">
        <v>5</v>
      </c>
      <c r="DU84" s="2"/>
      <c r="DZ84" s="2">
        <v>102.39</v>
      </c>
      <c r="EL84" s="2">
        <v>1.75</v>
      </c>
      <c r="FS84" s="2">
        <v>3.09</v>
      </c>
      <c r="FZ84" s="2"/>
      <c r="GA84" s="2"/>
      <c r="GB84" s="2"/>
      <c r="GC84" s="2"/>
      <c r="GD84" s="2"/>
      <c r="GE84" s="2"/>
      <c r="GF84" s="8">
        <v>2.91</v>
      </c>
      <c r="GG84" s="2"/>
      <c r="GH84" s="2"/>
      <c r="GI84" s="2"/>
      <c r="GJ84" s="2"/>
      <c r="GK84" s="2"/>
      <c r="GL84" s="2"/>
      <c r="GN84" s="41">
        <v>10.5</v>
      </c>
      <c r="GO84" s="26">
        <v>226.39408078507731</v>
      </c>
      <c r="GP84" s="1" t="s">
        <v>99</v>
      </c>
      <c r="GQ84" s="2"/>
      <c r="GR84" s="2"/>
      <c r="GS84" s="2"/>
      <c r="GT84" s="2"/>
      <c r="GU84" s="2"/>
      <c r="GV84" s="2"/>
      <c r="GW84" s="2"/>
      <c r="GX84" s="2"/>
      <c r="GZ84" s="2"/>
      <c r="HA84" s="2"/>
      <c r="HB84" s="2"/>
    </row>
    <row r="85" spans="2:210" x14ac:dyDescent="0.2">
      <c r="B85" s="6">
        <v>30253</v>
      </c>
      <c r="C85" s="1" t="str">
        <f t="shared" si="2"/>
        <v>Friday</v>
      </c>
      <c r="D85" s="6">
        <v>30256</v>
      </c>
      <c r="E85" s="1" t="str">
        <f t="shared" si="3"/>
        <v>Monday</v>
      </c>
      <c r="P85" s="2">
        <v>120.39</v>
      </c>
      <c r="S85" s="2">
        <v>134.87</v>
      </c>
      <c r="T85" s="2">
        <v>143.38</v>
      </c>
      <c r="U85" s="2">
        <v>151.93</v>
      </c>
      <c r="V85" s="2">
        <v>132.75</v>
      </c>
      <c r="AF85" s="2">
        <v>9.7899999999999991</v>
      </c>
      <c r="AI85" s="2">
        <v>11.34</v>
      </c>
      <c r="AJ85" s="2">
        <v>12.54</v>
      </c>
      <c r="AK85" s="2">
        <v>13.34</v>
      </c>
      <c r="AL85" s="2">
        <v>11.2</v>
      </c>
      <c r="CA85" s="2"/>
      <c r="CB85" s="2">
        <v>8.1199999999999992</v>
      </c>
      <c r="CC85" s="2">
        <v>9.4700000000000006</v>
      </c>
      <c r="CD85" s="2">
        <v>9.65</v>
      </c>
      <c r="CE85" s="2"/>
      <c r="CF85" s="2">
        <v>10.3</v>
      </c>
      <c r="CG85" s="2">
        <v>10.5</v>
      </c>
      <c r="CH85" s="2">
        <v>10.18</v>
      </c>
      <c r="CI85" s="2"/>
      <c r="CJ85" s="2">
        <v>10.26</v>
      </c>
      <c r="CK85" s="2">
        <v>10.73</v>
      </c>
      <c r="CL85" s="2">
        <v>10.28</v>
      </c>
      <c r="CM85" s="2"/>
      <c r="CN85" s="2">
        <v>9.59</v>
      </c>
      <c r="CO85" s="2"/>
      <c r="CP85" s="2"/>
      <c r="CQ85" s="2" t="s">
        <v>86</v>
      </c>
      <c r="CR85" s="2" t="s">
        <v>87</v>
      </c>
      <c r="CS85" s="1" t="s">
        <v>85</v>
      </c>
      <c r="CT85" s="2"/>
      <c r="CY85" s="2"/>
      <c r="CZ85" s="1">
        <v>59</v>
      </c>
      <c r="DA85" s="2">
        <v>105.93</v>
      </c>
      <c r="DB85" s="2">
        <v>9.67</v>
      </c>
      <c r="DC85" s="2"/>
      <c r="DD85" s="2">
        <v>11.42</v>
      </c>
      <c r="DE85" s="2">
        <v>11.57</v>
      </c>
      <c r="DF85" s="2">
        <v>11.68</v>
      </c>
      <c r="DG85" s="2"/>
      <c r="DH85" s="1">
        <v>39</v>
      </c>
      <c r="DI85" s="2">
        <v>79.02</v>
      </c>
      <c r="DJ85" s="2">
        <v>6.16</v>
      </c>
      <c r="DK85" s="2"/>
      <c r="DL85" s="2">
        <v>12.46</v>
      </c>
      <c r="DM85" s="2"/>
      <c r="DN85" s="2"/>
      <c r="DO85" s="2"/>
      <c r="DT85" s="1">
        <v>7</v>
      </c>
      <c r="DU85" s="2"/>
      <c r="DZ85" s="2">
        <v>109.02</v>
      </c>
      <c r="EL85" s="2">
        <v>1.75</v>
      </c>
      <c r="FS85" s="2">
        <v>2.65</v>
      </c>
      <c r="FZ85" s="2"/>
      <c r="GA85" s="2"/>
      <c r="GB85" s="2"/>
      <c r="GC85" s="2"/>
      <c r="GD85" s="2"/>
      <c r="GE85" s="2"/>
      <c r="GF85" s="8">
        <v>2.48</v>
      </c>
      <c r="GG85" s="2"/>
      <c r="GH85" s="2"/>
      <c r="GI85" s="2"/>
      <c r="GJ85" s="2"/>
      <c r="GK85" s="2"/>
      <c r="GL85" s="2"/>
      <c r="GN85" s="41">
        <v>9.5</v>
      </c>
      <c r="GO85" s="26">
        <v>228.1680179660234</v>
      </c>
      <c r="GP85" s="1" t="s">
        <v>99</v>
      </c>
      <c r="GQ85" s="2"/>
      <c r="GR85" s="2"/>
      <c r="GS85" s="2"/>
      <c r="GT85" s="2"/>
      <c r="GU85" s="2"/>
      <c r="GV85" s="2"/>
      <c r="GW85" s="2"/>
      <c r="GX85" s="2"/>
      <c r="GZ85" s="2"/>
      <c r="HA85" s="2"/>
      <c r="HB85" s="2"/>
    </row>
    <row r="86" spans="2:210" x14ac:dyDescent="0.2">
      <c r="B86" s="6">
        <v>30285</v>
      </c>
      <c r="C86" s="1" t="str">
        <f t="shared" si="2"/>
        <v>Tuesday</v>
      </c>
      <c r="D86" s="6">
        <v>30286</v>
      </c>
      <c r="E86" s="1" t="str">
        <f t="shared" si="3"/>
        <v>Wednesday</v>
      </c>
      <c r="P86" s="2">
        <v>117.64</v>
      </c>
      <c r="S86" s="2">
        <v>127.7</v>
      </c>
      <c r="T86" s="2">
        <v>133.55000000000001</v>
      </c>
      <c r="U86" s="2">
        <v>138.46</v>
      </c>
      <c r="V86" s="2">
        <v>126.24</v>
      </c>
      <c r="AF86" s="2">
        <v>10.39</v>
      </c>
      <c r="AI86" s="2">
        <v>11.49</v>
      </c>
      <c r="AJ86" s="2">
        <v>12.85</v>
      </c>
      <c r="AK86" s="2">
        <v>13.34</v>
      </c>
      <c r="AL86" s="2">
        <v>11.54</v>
      </c>
      <c r="CA86" s="2"/>
      <c r="CB86" s="2">
        <v>8.8800000000000008</v>
      </c>
      <c r="CC86" s="2">
        <v>10.31</v>
      </c>
      <c r="CD86" s="2">
        <v>10.56</v>
      </c>
      <c r="CE86" s="2"/>
      <c r="CF86" s="2">
        <v>11.47</v>
      </c>
      <c r="CG86" s="2">
        <v>11.59</v>
      </c>
      <c r="CH86" s="2">
        <v>11.12</v>
      </c>
      <c r="CI86" s="2"/>
      <c r="CJ86" s="2">
        <v>11.52</v>
      </c>
      <c r="CK86" s="2">
        <v>11.76</v>
      </c>
      <c r="CL86" s="2">
        <v>11.28</v>
      </c>
      <c r="CM86" s="2"/>
      <c r="CN86" s="2">
        <v>10.61</v>
      </c>
      <c r="CO86" s="2"/>
      <c r="CP86" s="2"/>
      <c r="CQ86" s="2" t="s">
        <v>86</v>
      </c>
      <c r="CR86" s="2" t="s">
        <v>87</v>
      </c>
      <c r="CS86" s="1" t="s">
        <v>85</v>
      </c>
      <c r="CT86" s="2"/>
      <c r="CY86" s="2"/>
      <c r="CZ86" s="1">
        <v>59</v>
      </c>
      <c r="DA86" s="2">
        <v>101.01</v>
      </c>
      <c r="DB86" s="2">
        <v>10.84</v>
      </c>
      <c r="DC86" s="2"/>
      <c r="DD86" s="2">
        <v>12.48</v>
      </c>
      <c r="DE86" s="2">
        <v>12.34</v>
      </c>
      <c r="DF86" s="2">
        <v>12.34</v>
      </c>
      <c r="DG86" s="2"/>
      <c r="DH86" s="1">
        <v>39</v>
      </c>
      <c r="DI86" s="2">
        <v>78.06</v>
      </c>
      <c r="DJ86" s="2">
        <v>6.54</v>
      </c>
      <c r="DK86" s="2"/>
      <c r="DL86" s="2">
        <v>12.76</v>
      </c>
      <c r="DM86" s="2"/>
      <c r="DN86" s="2"/>
      <c r="DO86" s="2"/>
      <c r="DT86" s="1">
        <v>7</v>
      </c>
      <c r="DU86" s="2"/>
      <c r="DZ86" s="2">
        <v>107.3</v>
      </c>
      <c r="EL86" s="2">
        <v>1.75</v>
      </c>
      <c r="FS86" s="2">
        <v>2.81</v>
      </c>
      <c r="FZ86" s="2"/>
      <c r="GA86" s="2"/>
      <c r="GB86" s="2"/>
      <c r="GC86" s="2"/>
      <c r="GD86" s="2"/>
      <c r="GE86" s="2"/>
      <c r="GF86" s="8">
        <v>2.94</v>
      </c>
      <c r="GG86" s="2"/>
      <c r="GH86" s="2"/>
      <c r="GI86" s="2"/>
      <c r="GJ86" s="2"/>
      <c r="GK86" s="2"/>
      <c r="GL86" s="2"/>
      <c r="GN86" s="41">
        <v>10</v>
      </c>
      <c r="GO86" s="26">
        <v>230.01211564547481</v>
      </c>
      <c r="GP86" s="1" t="s">
        <v>99</v>
      </c>
      <c r="GQ86" s="2"/>
      <c r="GR86" s="2"/>
      <c r="GS86" s="2"/>
      <c r="GT86" s="2"/>
      <c r="GU86" s="2"/>
      <c r="GV86" s="2"/>
      <c r="GW86" s="2"/>
      <c r="GX86" s="2"/>
      <c r="GZ86" s="2"/>
      <c r="HA86" s="2"/>
      <c r="HB86" s="2"/>
    </row>
    <row r="87" spans="2:210" x14ac:dyDescent="0.2">
      <c r="B87" s="6">
        <v>30316</v>
      </c>
      <c r="C87" s="1" t="str">
        <f t="shared" si="2"/>
        <v>Friday</v>
      </c>
      <c r="D87" s="6">
        <v>30320</v>
      </c>
      <c r="E87" s="1" t="str">
        <f t="shared" si="3"/>
        <v>Tuesday</v>
      </c>
      <c r="H87" s="1">
        <v>26</v>
      </c>
      <c r="K87" s="1">
        <v>35</v>
      </c>
      <c r="L87" s="1">
        <v>19</v>
      </c>
      <c r="M87" s="1">
        <v>6</v>
      </c>
      <c r="N87" s="1">
        <v>86</v>
      </c>
      <c r="P87" s="2">
        <v>117.7</v>
      </c>
      <c r="S87" s="2">
        <v>129.51</v>
      </c>
      <c r="T87" s="2">
        <v>136.47999999999999</v>
      </c>
      <c r="U87" s="2">
        <v>143.32</v>
      </c>
      <c r="V87" s="2">
        <v>127.82</v>
      </c>
      <c r="AF87" s="2">
        <v>11.83</v>
      </c>
      <c r="AI87" s="2">
        <v>13.73</v>
      </c>
      <c r="AJ87" s="2">
        <v>15.41</v>
      </c>
      <c r="AK87" s="2">
        <v>14.54</v>
      </c>
      <c r="AL87" s="2">
        <v>13.6</v>
      </c>
      <c r="CA87" s="2"/>
      <c r="CB87" s="2">
        <v>8.7899999999999991</v>
      </c>
      <c r="CC87" s="2">
        <v>9.94</v>
      </c>
      <c r="CD87" s="2">
        <v>10.24</v>
      </c>
      <c r="CE87" s="2"/>
      <c r="CF87" s="2">
        <v>11.18</v>
      </c>
      <c r="CG87" s="2">
        <v>11.15</v>
      </c>
      <c r="CH87" s="2">
        <v>10.7</v>
      </c>
      <c r="CI87" s="2"/>
      <c r="CJ87" s="2">
        <v>11.26</v>
      </c>
      <c r="CK87" s="2">
        <v>11.38</v>
      </c>
      <c r="CL87" s="2">
        <v>10.92</v>
      </c>
      <c r="CM87" s="2"/>
      <c r="CN87" s="2">
        <v>10.25</v>
      </c>
      <c r="CO87" s="2"/>
      <c r="CP87" s="2"/>
      <c r="CQ87" s="2" t="s">
        <v>86</v>
      </c>
      <c r="CR87" s="2" t="s">
        <v>87</v>
      </c>
      <c r="CS87" s="1" t="s">
        <v>85</v>
      </c>
      <c r="CU87" s="1">
        <v>22</v>
      </c>
      <c r="CV87" s="1">
        <v>25</v>
      </c>
      <c r="CW87" s="1">
        <v>25</v>
      </c>
      <c r="CX87" s="1">
        <v>6</v>
      </c>
      <c r="CY87" s="2"/>
      <c r="CZ87" s="1">
        <v>58</v>
      </c>
      <c r="DA87" s="2">
        <v>101.8</v>
      </c>
      <c r="DB87" s="2">
        <v>11.5</v>
      </c>
      <c r="DC87" s="2"/>
      <c r="DD87" s="2">
        <v>12.29</v>
      </c>
      <c r="DE87" s="2">
        <v>12.32</v>
      </c>
      <c r="DF87" s="2">
        <v>12.34</v>
      </c>
      <c r="DG87" s="2"/>
      <c r="DH87" s="1">
        <v>39</v>
      </c>
      <c r="DI87" s="2">
        <v>75.89</v>
      </c>
      <c r="DJ87" s="2">
        <v>7</v>
      </c>
      <c r="DK87" s="2"/>
      <c r="DL87" s="2">
        <v>13.08</v>
      </c>
      <c r="DM87" s="2"/>
      <c r="DN87" s="2"/>
      <c r="DO87" s="2"/>
      <c r="DT87" s="1">
        <v>7</v>
      </c>
      <c r="DU87" s="2"/>
      <c r="DZ87" s="2">
        <v>109.02</v>
      </c>
      <c r="EL87" s="2">
        <v>2.02</v>
      </c>
      <c r="FS87" s="2">
        <v>2.73</v>
      </c>
      <c r="FZ87" s="2"/>
      <c r="GA87" s="2"/>
      <c r="GB87" s="2"/>
      <c r="GC87" s="2"/>
      <c r="GD87" s="2"/>
      <c r="GE87" s="2"/>
      <c r="GF87" s="8">
        <v>2.5499999999999998</v>
      </c>
      <c r="GG87" s="2"/>
      <c r="GH87" s="2"/>
      <c r="GI87" s="2"/>
      <c r="GJ87" s="2"/>
      <c r="GK87" s="2"/>
      <c r="GL87" s="2"/>
      <c r="GN87" s="41">
        <v>10</v>
      </c>
      <c r="GO87" s="26">
        <v>231.96564320301172</v>
      </c>
      <c r="GP87" s="1" t="s">
        <v>99</v>
      </c>
      <c r="GQ87" s="2"/>
      <c r="GR87" s="2"/>
      <c r="GS87" s="2"/>
      <c r="GT87" s="2"/>
      <c r="GU87" s="2"/>
      <c r="GV87" s="2"/>
      <c r="GW87" s="2"/>
      <c r="GX87" s="2"/>
      <c r="GZ87" s="2"/>
      <c r="HA87" s="2"/>
      <c r="HB87" s="2"/>
    </row>
    <row r="88" spans="2:210" x14ac:dyDescent="0.2">
      <c r="B88" s="6">
        <v>30347</v>
      </c>
      <c r="C88" s="1" t="str">
        <f t="shared" si="2"/>
        <v>Monday</v>
      </c>
      <c r="D88" s="6">
        <v>30348</v>
      </c>
      <c r="E88" s="1" t="str">
        <f t="shared" si="3"/>
        <v>Tuesday</v>
      </c>
      <c r="P88" s="2">
        <v>116.05</v>
      </c>
      <c r="S88" s="2">
        <v>123.11</v>
      </c>
      <c r="T88" s="2">
        <v>128.87</v>
      </c>
      <c r="U88" s="2">
        <v>134.06</v>
      </c>
      <c r="V88" s="2">
        <v>122.56</v>
      </c>
      <c r="AF88" s="2">
        <v>0.98</v>
      </c>
      <c r="AI88" s="2">
        <v>1.62</v>
      </c>
      <c r="AJ88" s="2">
        <v>0</v>
      </c>
      <c r="AK88" s="2">
        <v>0</v>
      </c>
      <c r="AL88" s="2">
        <v>0.97</v>
      </c>
      <c r="CA88" s="2"/>
      <c r="CB88" s="2">
        <v>9.2799999999999994</v>
      </c>
      <c r="CC88" s="2">
        <v>10.9</v>
      </c>
      <c r="CD88" s="2">
        <v>11.18</v>
      </c>
      <c r="CE88" s="2"/>
      <c r="CF88" s="2">
        <v>11.85</v>
      </c>
      <c r="CG88" s="2">
        <v>12.09</v>
      </c>
      <c r="CH88" s="2">
        <v>11.7</v>
      </c>
      <c r="CI88" s="2"/>
      <c r="CJ88" s="2">
        <v>12</v>
      </c>
      <c r="CK88" s="2">
        <v>12.22</v>
      </c>
      <c r="CL88" s="2">
        <v>11.79</v>
      </c>
      <c r="CM88" s="2"/>
      <c r="CN88" s="2">
        <v>11.06</v>
      </c>
      <c r="CO88" s="2"/>
      <c r="CP88" s="2"/>
      <c r="CQ88" s="2" t="s">
        <v>86</v>
      </c>
      <c r="CR88" s="2" t="s">
        <v>87</v>
      </c>
      <c r="CS88" s="1" t="s">
        <v>85</v>
      </c>
      <c r="CT88" s="2"/>
      <c r="CY88" s="2"/>
      <c r="CZ88" s="1">
        <v>58</v>
      </c>
      <c r="DA88" s="2">
        <v>99.01</v>
      </c>
      <c r="DB88" s="2">
        <v>0.64</v>
      </c>
      <c r="DC88" s="2"/>
      <c r="DD88" s="2">
        <v>12.85</v>
      </c>
      <c r="DE88" s="2">
        <v>12.85</v>
      </c>
      <c r="DF88" s="2">
        <v>12.85</v>
      </c>
      <c r="DG88" s="2"/>
      <c r="DH88" s="1">
        <v>39</v>
      </c>
      <c r="DI88" s="2">
        <v>75.55</v>
      </c>
      <c r="DJ88" s="2">
        <v>0.32</v>
      </c>
      <c r="DK88" s="2"/>
      <c r="DL88" s="1">
        <v>13.21</v>
      </c>
      <c r="DM88" s="2"/>
      <c r="DN88" s="2"/>
      <c r="DO88" s="2"/>
      <c r="DT88" s="1">
        <v>7</v>
      </c>
      <c r="DU88" s="2"/>
      <c r="DZ88" s="2">
        <v>112.49</v>
      </c>
      <c r="EL88" s="2">
        <v>0.23</v>
      </c>
      <c r="FS88" s="2">
        <v>2.4900000000000002</v>
      </c>
      <c r="FZ88" s="2"/>
      <c r="GA88" s="2"/>
      <c r="GB88" s="2"/>
      <c r="GC88" s="2"/>
      <c r="GD88" s="2"/>
      <c r="GE88" s="2"/>
      <c r="GF88" s="8">
        <v>2.31</v>
      </c>
      <c r="GG88" s="2"/>
      <c r="GH88" s="2"/>
      <c r="GI88" s="2"/>
      <c r="GJ88" s="2"/>
      <c r="GK88" s="2"/>
      <c r="GL88" s="2"/>
      <c r="GN88" s="41">
        <v>11</v>
      </c>
      <c r="GO88" s="26">
        <v>234.05651160338957</v>
      </c>
      <c r="GP88" s="1" t="s">
        <v>99</v>
      </c>
      <c r="GQ88" s="2"/>
      <c r="GR88" s="2"/>
      <c r="GS88" s="2"/>
      <c r="GT88" s="2"/>
      <c r="GU88" s="2"/>
      <c r="GV88" s="2"/>
      <c r="GW88" s="2"/>
      <c r="GX88" s="2"/>
      <c r="GZ88" s="2"/>
      <c r="HA88" s="2"/>
      <c r="HB88" s="2"/>
    </row>
    <row r="89" spans="2:210" x14ac:dyDescent="0.2">
      <c r="B89" s="6">
        <v>30375</v>
      </c>
      <c r="C89" s="1" t="str">
        <f t="shared" si="2"/>
        <v>Monday</v>
      </c>
      <c r="D89" s="6">
        <v>30376</v>
      </c>
      <c r="E89" s="1" t="str">
        <f t="shared" si="3"/>
        <v>Tuesday</v>
      </c>
      <c r="P89" s="2">
        <v>116.91</v>
      </c>
      <c r="S89" s="2">
        <v>127.27</v>
      </c>
      <c r="T89" s="2">
        <v>134.18</v>
      </c>
      <c r="U89" s="2">
        <v>139.80000000000001</v>
      </c>
      <c r="V89" s="2">
        <v>126</v>
      </c>
      <c r="AF89" s="2">
        <v>1.97</v>
      </c>
      <c r="AI89" s="2">
        <v>2.41</v>
      </c>
      <c r="AJ89" s="2">
        <v>2.19</v>
      </c>
      <c r="AK89" s="2">
        <v>1.28</v>
      </c>
      <c r="AL89" s="2">
        <v>2.2000000000000002</v>
      </c>
      <c r="CA89" s="2"/>
      <c r="CB89" s="2">
        <v>8.9499999999999993</v>
      </c>
      <c r="CC89" s="2">
        <v>10.49</v>
      </c>
      <c r="CD89" s="2">
        <v>10.62</v>
      </c>
      <c r="CE89" s="2"/>
      <c r="CF89" s="2">
        <v>11.45</v>
      </c>
      <c r="CG89" s="2">
        <v>11.39</v>
      </c>
      <c r="CH89" s="2">
        <v>10.93</v>
      </c>
      <c r="CI89" s="2"/>
      <c r="CJ89" s="2">
        <v>11.57</v>
      </c>
      <c r="CK89" s="2">
        <v>11.59</v>
      </c>
      <c r="CL89" s="2">
        <v>11.1</v>
      </c>
      <c r="CM89" s="2"/>
      <c r="CN89" s="2">
        <v>10.59</v>
      </c>
      <c r="CO89" s="2"/>
      <c r="CP89" s="2"/>
      <c r="CQ89" s="2" t="s">
        <v>86</v>
      </c>
      <c r="CR89" s="2" t="s">
        <v>87</v>
      </c>
      <c r="CS89" s="1" t="s">
        <v>85</v>
      </c>
      <c r="CT89" s="2"/>
      <c r="CY89" s="2"/>
      <c r="CZ89" s="1">
        <v>58</v>
      </c>
      <c r="DA89" s="2">
        <v>100.04</v>
      </c>
      <c r="DB89" s="2">
        <v>1.52</v>
      </c>
      <c r="DC89" s="2"/>
      <c r="DD89" s="2">
        <v>12.5</v>
      </c>
      <c r="DE89" s="2">
        <v>12.65</v>
      </c>
      <c r="DF89" s="2">
        <v>12.69</v>
      </c>
      <c r="DG89" s="2"/>
      <c r="DH89" s="1">
        <v>39</v>
      </c>
      <c r="DI89" s="2">
        <v>76.84</v>
      </c>
      <c r="DJ89" s="2">
        <v>1.49</v>
      </c>
      <c r="DK89" s="2"/>
      <c r="DL89" s="2">
        <v>12.78</v>
      </c>
      <c r="DM89" s="2"/>
      <c r="DN89" s="2"/>
      <c r="DO89" s="2"/>
      <c r="DT89" s="1">
        <v>7</v>
      </c>
      <c r="DU89" s="2"/>
      <c r="DZ89" s="2">
        <v>111.88</v>
      </c>
      <c r="EL89" s="2">
        <v>0.84</v>
      </c>
      <c r="FS89" s="2">
        <v>2.5099999999999998</v>
      </c>
      <c r="FZ89" s="2"/>
      <c r="GA89" s="2"/>
      <c r="GB89" s="2"/>
      <c r="GC89" s="2"/>
      <c r="GD89" s="2"/>
      <c r="GE89" s="2"/>
      <c r="GF89" s="8">
        <v>2.33</v>
      </c>
      <c r="GG89" s="2"/>
      <c r="GH89" s="2"/>
      <c r="GI89" s="2"/>
      <c r="GJ89" s="2"/>
      <c r="GK89" s="2"/>
      <c r="GL89" s="2"/>
      <c r="GN89" s="41">
        <v>11</v>
      </c>
      <c r="GO89" s="26">
        <v>236.03156381089215</v>
      </c>
      <c r="GP89" s="1" t="s">
        <v>99</v>
      </c>
      <c r="GQ89" s="2"/>
      <c r="GR89" s="2"/>
      <c r="GS89" s="2"/>
      <c r="GT89" s="2"/>
      <c r="GU89" s="2"/>
      <c r="GV89" s="2"/>
      <c r="GW89" s="2"/>
      <c r="GX89" s="2"/>
      <c r="GZ89" s="2"/>
      <c r="HA89" s="2"/>
      <c r="HB89" s="2"/>
    </row>
    <row r="90" spans="2:210" x14ac:dyDescent="0.2">
      <c r="B90" s="6">
        <v>30406</v>
      </c>
      <c r="C90" s="1" t="str">
        <f t="shared" si="2"/>
        <v>Thursday</v>
      </c>
      <c r="D90" s="6">
        <v>30411</v>
      </c>
      <c r="E90" s="1" t="str">
        <f t="shared" si="3"/>
        <v>Tuesday</v>
      </c>
      <c r="P90" s="2">
        <v>116.59</v>
      </c>
      <c r="S90" s="2">
        <v>128.68</v>
      </c>
      <c r="T90" s="2">
        <v>138.4</v>
      </c>
      <c r="U90" s="2">
        <v>148.12</v>
      </c>
      <c r="V90" s="2">
        <v>127.72</v>
      </c>
      <c r="AF90" s="2">
        <v>2.92</v>
      </c>
      <c r="AI90" s="2">
        <v>3.69</v>
      </c>
      <c r="AJ90" s="2">
        <v>2.4900000000000002</v>
      </c>
      <c r="AK90" s="2">
        <v>1.62</v>
      </c>
      <c r="AL90" s="2">
        <v>3.1</v>
      </c>
      <c r="CA90" s="2"/>
      <c r="CB90" s="2">
        <v>9.42</v>
      </c>
      <c r="CC90" s="2">
        <v>10.24</v>
      </c>
      <c r="CD90" s="2">
        <v>10.24</v>
      </c>
      <c r="CE90" s="2"/>
      <c r="CF90" s="2">
        <v>11.47</v>
      </c>
      <c r="CG90" s="2">
        <v>11.09</v>
      </c>
      <c r="CH90" s="2">
        <v>10.61</v>
      </c>
      <c r="CI90" s="2"/>
      <c r="CJ90" s="2">
        <v>11.47</v>
      </c>
      <c r="CK90" s="2">
        <v>11.31</v>
      </c>
      <c r="CL90" s="2">
        <v>10.71</v>
      </c>
      <c r="CM90" s="2"/>
      <c r="CN90" s="2">
        <v>10.06</v>
      </c>
      <c r="CO90" s="2"/>
      <c r="CP90" s="2"/>
      <c r="CQ90" s="2" t="s">
        <v>86</v>
      </c>
      <c r="CR90" s="2" t="s">
        <v>87</v>
      </c>
      <c r="CS90" s="1" t="s">
        <v>85</v>
      </c>
      <c r="CT90" s="2"/>
      <c r="CY90" s="2"/>
      <c r="CZ90" s="1">
        <v>58</v>
      </c>
      <c r="DA90" s="2">
        <v>101.71</v>
      </c>
      <c r="DB90" s="2">
        <v>2.9</v>
      </c>
      <c r="DC90" s="2"/>
      <c r="DD90" s="2">
        <v>12.28</v>
      </c>
      <c r="DE90" s="2">
        <v>12.33</v>
      </c>
      <c r="DF90" s="2">
        <v>12.34</v>
      </c>
      <c r="DG90" s="2"/>
      <c r="DH90" s="1">
        <v>39</v>
      </c>
      <c r="DI90" s="2">
        <v>80.11</v>
      </c>
      <c r="DJ90" s="2">
        <v>2.2799999999999998</v>
      </c>
      <c r="DK90" s="2"/>
      <c r="DL90" s="2">
        <v>12.26</v>
      </c>
      <c r="DM90" s="2"/>
      <c r="DN90" s="2"/>
      <c r="DO90" s="2"/>
      <c r="DT90" s="1">
        <v>8</v>
      </c>
      <c r="DU90" s="2"/>
      <c r="DZ90" s="2">
        <v>111.75</v>
      </c>
      <c r="EL90" s="2">
        <v>0.84</v>
      </c>
      <c r="FS90" s="2">
        <v>2.56</v>
      </c>
      <c r="FZ90" s="2"/>
      <c r="GA90" s="2"/>
      <c r="GB90" s="2"/>
      <c r="GC90" s="2"/>
      <c r="GD90" s="2"/>
      <c r="GE90" s="2"/>
      <c r="GF90" s="8">
        <v>2.39</v>
      </c>
      <c r="GG90" s="2"/>
      <c r="GH90" s="2"/>
      <c r="GI90" s="2"/>
      <c r="GJ90" s="2"/>
      <c r="GK90" s="2"/>
      <c r="GL90" s="2"/>
      <c r="GN90" s="41">
        <v>10.5</v>
      </c>
      <c r="GO90" s="26">
        <v>238.18494766702989</v>
      </c>
      <c r="GP90" s="1" t="s">
        <v>99</v>
      </c>
      <c r="GQ90" s="2"/>
      <c r="GR90" s="2"/>
      <c r="GS90" s="2"/>
      <c r="GT90" s="2"/>
      <c r="GU90" s="2"/>
      <c r="GV90" s="2"/>
      <c r="GW90" s="2"/>
      <c r="GX90" s="2"/>
      <c r="GZ90" s="2"/>
      <c r="HA90" s="2"/>
      <c r="HB90" s="2"/>
    </row>
    <row r="91" spans="2:210" x14ac:dyDescent="0.2">
      <c r="B91" s="6">
        <v>30435</v>
      </c>
      <c r="C91" s="1" t="str">
        <f t="shared" si="2"/>
        <v>Friday</v>
      </c>
      <c r="D91" s="6">
        <v>30439</v>
      </c>
      <c r="E91" s="1" t="str">
        <f t="shared" si="3"/>
        <v>Tuesday</v>
      </c>
      <c r="P91" s="2">
        <v>117.34</v>
      </c>
      <c r="S91" s="2">
        <v>129.82</v>
      </c>
      <c r="T91" s="2">
        <v>139.5</v>
      </c>
      <c r="U91" s="2">
        <v>146.08000000000001</v>
      </c>
      <c r="V91" s="2">
        <v>128.69999999999999</v>
      </c>
      <c r="AF91" s="2">
        <v>3.99</v>
      </c>
      <c r="AI91" s="2">
        <v>4.7699999999999996</v>
      </c>
      <c r="AJ91" s="2">
        <v>4.6100000000000003</v>
      </c>
      <c r="AK91" s="2">
        <v>6.07</v>
      </c>
      <c r="AL91" s="2">
        <v>4.5</v>
      </c>
      <c r="CA91" s="2"/>
      <c r="CB91" s="2">
        <v>9.31</v>
      </c>
      <c r="CC91" s="2">
        <v>10.130000000000001</v>
      </c>
      <c r="CD91" s="2">
        <v>10.02</v>
      </c>
      <c r="CE91" s="2"/>
      <c r="CF91" s="2">
        <v>11.21</v>
      </c>
      <c r="CG91" s="2">
        <v>10.93</v>
      </c>
      <c r="CH91" s="2">
        <v>10.34</v>
      </c>
      <c r="CI91" s="2"/>
      <c r="CJ91" s="2">
        <v>11.26</v>
      </c>
      <c r="CK91" s="2">
        <v>11.11</v>
      </c>
      <c r="CL91" s="2">
        <v>10.49</v>
      </c>
      <c r="CM91" s="2"/>
      <c r="CN91" s="2">
        <v>9.9700000000000006</v>
      </c>
      <c r="CO91" s="2"/>
      <c r="CP91" s="2"/>
      <c r="CQ91" s="2" t="s">
        <v>86</v>
      </c>
      <c r="CR91" s="2" t="s">
        <v>87</v>
      </c>
      <c r="CS91" s="1" t="s">
        <v>85</v>
      </c>
      <c r="CT91" s="2"/>
      <c r="CY91" s="2"/>
      <c r="CZ91" s="1">
        <v>58</v>
      </c>
      <c r="DA91" s="2">
        <v>103.62</v>
      </c>
      <c r="DB91" s="2">
        <v>3.03</v>
      </c>
      <c r="DC91" s="2"/>
      <c r="DD91" s="2">
        <v>12.16</v>
      </c>
      <c r="DE91" s="2">
        <v>12.15</v>
      </c>
      <c r="DF91" s="2">
        <v>12.14</v>
      </c>
      <c r="DG91" s="2"/>
      <c r="DH91" s="1">
        <v>37</v>
      </c>
      <c r="DI91" s="2">
        <v>80.55</v>
      </c>
      <c r="DJ91" s="2">
        <v>2.5099999999999998</v>
      </c>
      <c r="DK91" s="2"/>
      <c r="DL91" s="2">
        <v>12.25</v>
      </c>
      <c r="DM91" s="2"/>
      <c r="DN91" s="2"/>
      <c r="DO91" s="2"/>
      <c r="DT91" s="1">
        <v>8</v>
      </c>
      <c r="DU91" s="2"/>
      <c r="DZ91" s="2">
        <v>110.81</v>
      </c>
      <c r="EL91" s="2">
        <v>1.03</v>
      </c>
      <c r="FS91" s="2">
        <v>2.63</v>
      </c>
      <c r="FZ91" s="2"/>
      <c r="GA91" s="2"/>
      <c r="GB91" s="2"/>
      <c r="GC91" s="2"/>
      <c r="GD91" s="2"/>
      <c r="GE91" s="2"/>
      <c r="GF91" s="8">
        <v>2.46</v>
      </c>
      <c r="GG91" s="2"/>
      <c r="GH91" s="2"/>
      <c r="GI91" s="2"/>
      <c r="GJ91" s="2"/>
      <c r="GK91" s="2"/>
      <c r="GL91" s="2"/>
      <c r="GN91" s="41">
        <v>10</v>
      </c>
      <c r="GO91" s="26">
        <v>240.12631813089129</v>
      </c>
      <c r="GP91" s="1" t="s">
        <v>99</v>
      </c>
      <c r="GQ91" s="2"/>
      <c r="GR91" s="2"/>
      <c r="GS91" s="2"/>
      <c r="GT91" s="2"/>
      <c r="GU91" s="2"/>
      <c r="GV91" s="2"/>
      <c r="GW91" s="2"/>
      <c r="GX91" s="2"/>
      <c r="GZ91" s="2"/>
      <c r="HA91" s="2"/>
      <c r="HB91" s="2"/>
    </row>
    <row r="92" spans="2:210" x14ac:dyDescent="0.2">
      <c r="B92" s="6">
        <v>30467</v>
      </c>
      <c r="C92" s="1" t="str">
        <f t="shared" si="2"/>
        <v>Tuesday</v>
      </c>
      <c r="D92" s="6">
        <v>30468</v>
      </c>
      <c r="E92" s="1" t="str">
        <f t="shared" si="3"/>
        <v>Wednesday</v>
      </c>
      <c r="P92" s="2">
        <v>117.35</v>
      </c>
      <c r="S92" s="2">
        <v>131.65</v>
      </c>
      <c r="T92" s="2">
        <v>142.46</v>
      </c>
      <c r="U92" s="2">
        <v>149.85</v>
      </c>
      <c r="V92" s="2">
        <v>130.19999999999999</v>
      </c>
      <c r="AF92" s="2">
        <v>4.6100000000000003</v>
      </c>
      <c r="AI92" s="2">
        <v>4.91</v>
      </c>
      <c r="AJ92" s="2">
        <v>4.93</v>
      </c>
      <c r="AK92" s="2">
        <v>6.07</v>
      </c>
      <c r="AL92" s="2">
        <v>4.84</v>
      </c>
      <c r="CA92" s="2"/>
      <c r="CB92" s="2">
        <v>9.48</v>
      </c>
      <c r="CC92" s="2">
        <v>9.9700000000000006</v>
      </c>
      <c r="CD92" s="2">
        <v>9.7200000000000006</v>
      </c>
      <c r="CE92" s="2"/>
      <c r="CF92" s="2">
        <v>11.23</v>
      </c>
      <c r="CG92" s="2">
        <v>10.74</v>
      </c>
      <c r="CH92" s="2">
        <v>10.14</v>
      </c>
      <c r="CI92" s="2"/>
      <c r="CJ92" s="2">
        <v>11.34</v>
      </c>
      <c r="CK92" s="2">
        <v>10.94</v>
      </c>
      <c r="CL92" s="2">
        <v>10.29</v>
      </c>
      <c r="CM92" s="2"/>
      <c r="CN92" s="2">
        <v>9.7899999999999991</v>
      </c>
      <c r="CO92" s="2"/>
      <c r="CP92" s="2"/>
      <c r="CQ92" s="2" t="s">
        <v>86</v>
      </c>
      <c r="CR92" s="2" t="s">
        <v>87</v>
      </c>
      <c r="CS92" s="1" t="s">
        <v>85</v>
      </c>
      <c r="CT92" s="2"/>
      <c r="CY92" s="2"/>
      <c r="CZ92" s="1">
        <v>58</v>
      </c>
      <c r="DA92" s="2">
        <v>103.71</v>
      </c>
      <c r="DB92" s="2">
        <v>4.53</v>
      </c>
      <c r="DC92" s="2"/>
      <c r="DD92" s="2">
        <v>11.94</v>
      </c>
      <c r="DE92" s="1">
        <v>12.08</v>
      </c>
      <c r="DF92" s="2">
        <v>12.12</v>
      </c>
      <c r="DG92" s="2"/>
      <c r="DH92" s="1">
        <v>37</v>
      </c>
      <c r="DI92" s="2">
        <v>81.31</v>
      </c>
      <c r="DJ92" s="2">
        <v>2.8</v>
      </c>
      <c r="DK92" s="2"/>
      <c r="DL92" s="2">
        <v>12.17</v>
      </c>
      <c r="DM92" s="2"/>
      <c r="DN92" s="2"/>
      <c r="DO92" s="2"/>
      <c r="DT92" s="1">
        <v>8</v>
      </c>
      <c r="DU92" s="2"/>
      <c r="DZ92" s="2">
        <v>105.94</v>
      </c>
      <c r="EL92" s="2">
        <v>1.03</v>
      </c>
      <c r="FS92" s="2">
        <v>3.04</v>
      </c>
      <c r="FZ92" s="2"/>
      <c r="GA92" s="2"/>
      <c r="GB92" s="2"/>
      <c r="GC92" s="2"/>
      <c r="GD92" s="2"/>
      <c r="GE92" s="2"/>
      <c r="GF92" s="8">
        <v>2.87</v>
      </c>
      <c r="GG92" s="2"/>
      <c r="GH92" s="2"/>
      <c r="GI92" s="2"/>
      <c r="GJ92" s="2"/>
      <c r="GK92" s="2"/>
      <c r="GL92" s="2"/>
      <c r="GN92" s="41">
        <v>10</v>
      </c>
      <c r="GO92" s="26">
        <v>242.23153516655938</v>
      </c>
      <c r="GP92" s="1" t="s">
        <v>99</v>
      </c>
      <c r="GQ92" s="2"/>
      <c r="GR92" s="2"/>
      <c r="GS92" s="2"/>
      <c r="GT92" s="2"/>
      <c r="GU92" s="2"/>
      <c r="GV92" s="2"/>
      <c r="GW92" s="2"/>
      <c r="GX92" s="2"/>
      <c r="GZ92" s="2"/>
      <c r="HA92" s="2"/>
      <c r="HB92" s="2"/>
    </row>
    <row r="93" spans="2:210" x14ac:dyDescent="0.2">
      <c r="B93" s="6">
        <v>30497</v>
      </c>
      <c r="C93" s="1" t="str">
        <f t="shared" si="2"/>
        <v>Thursday</v>
      </c>
      <c r="D93" s="6">
        <v>30498</v>
      </c>
      <c r="E93" s="1" t="str">
        <f t="shared" si="3"/>
        <v>Friday</v>
      </c>
      <c r="P93" s="2">
        <v>117.16</v>
      </c>
      <c r="S93" s="2">
        <v>129.94999999999999</v>
      </c>
      <c r="T93" s="2">
        <v>139.47999999999999</v>
      </c>
      <c r="U93" s="2">
        <v>150.61000000000001</v>
      </c>
      <c r="V93" s="2">
        <v>128.69999999999999</v>
      </c>
      <c r="AF93" s="2">
        <v>5.86</v>
      </c>
      <c r="AI93" s="2">
        <v>6.97</v>
      </c>
      <c r="AJ93" s="2">
        <v>7.73</v>
      </c>
      <c r="AK93" s="2">
        <v>7.27</v>
      </c>
      <c r="AL93" s="2">
        <v>6.8</v>
      </c>
      <c r="CA93" s="2"/>
      <c r="CB93" s="2">
        <v>9.6199999999999992</v>
      </c>
      <c r="CC93" s="2">
        <v>10.08</v>
      </c>
      <c r="CD93" s="2">
        <v>9.75</v>
      </c>
      <c r="CE93" s="2"/>
      <c r="CF93" s="2">
        <v>11.24</v>
      </c>
      <c r="CG93" s="2">
        <v>10.9</v>
      </c>
      <c r="CH93" s="2">
        <v>10.220000000000001</v>
      </c>
      <c r="CI93" s="2"/>
      <c r="CJ93" s="2">
        <v>11.32</v>
      </c>
      <c r="CK93" s="2">
        <v>11.08</v>
      </c>
      <c r="CL93" s="2">
        <v>10.4</v>
      </c>
      <c r="CM93" s="2"/>
      <c r="CN93" s="2">
        <v>9.7200000000000006</v>
      </c>
      <c r="CO93" s="2"/>
      <c r="CP93" s="2"/>
      <c r="CQ93" s="2" t="s">
        <v>86</v>
      </c>
      <c r="CR93" s="2" t="s">
        <v>87</v>
      </c>
      <c r="CS93" s="1" t="s">
        <v>85</v>
      </c>
      <c r="CT93" s="2"/>
      <c r="CY93" s="2"/>
      <c r="CZ93" s="1">
        <v>59</v>
      </c>
      <c r="DA93" s="2">
        <v>104.34</v>
      </c>
      <c r="DB93" s="2">
        <v>5.36</v>
      </c>
      <c r="DC93" s="2"/>
      <c r="DD93" s="2">
        <v>12.04</v>
      </c>
      <c r="DE93" s="2">
        <v>11.95</v>
      </c>
      <c r="DF93" s="2">
        <v>11.89</v>
      </c>
      <c r="DG93" s="2"/>
      <c r="DH93" s="1">
        <v>37</v>
      </c>
      <c r="DI93" s="2">
        <v>82.7</v>
      </c>
      <c r="DJ93" s="2">
        <v>3.32</v>
      </c>
      <c r="DK93" s="2"/>
      <c r="DL93" s="2">
        <v>11.98</v>
      </c>
      <c r="DM93" s="2"/>
      <c r="DN93" s="2"/>
      <c r="DO93" s="2"/>
      <c r="DT93" s="1">
        <v>8</v>
      </c>
      <c r="DU93" s="2"/>
      <c r="DZ93" s="2">
        <v>104.73</v>
      </c>
      <c r="EL93" s="2">
        <v>1.42</v>
      </c>
      <c r="FS93" s="2">
        <v>3.14</v>
      </c>
      <c r="FZ93" s="2"/>
      <c r="GA93" s="2"/>
      <c r="GB93" s="2"/>
      <c r="GC93" s="2"/>
      <c r="GD93" s="2"/>
      <c r="GE93" s="2"/>
      <c r="GF93" s="8">
        <v>2.96</v>
      </c>
      <c r="GG93" s="2"/>
      <c r="GH93" s="2"/>
      <c r="GI93" s="2"/>
      <c r="GJ93" s="2"/>
      <c r="GK93" s="2"/>
      <c r="GL93" s="2"/>
      <c r="GN93" s="41">
        <v>9.5</v>
      </c>
      <c r="GO93" s="26">
        <v>244.17270568809963</v>
      </c>
      <c r="GP93" s="1" t="s">
        <v>99</v>
      </c>
      <c r="GQ93" s="2"/>
      <c r="GR93" s="2"/>
      <c r="GS93" s="2"/>
      <c r="GT93" s="2"/>
      <c r="GU93" s="2"/>
      <c r="GV93" s="2"/>
      <c r="GW93" s="2"/>
      <c r="GX93" s="2"/>
      <c r="GZ93" s="2"/>
      <c r="HA93" s="2"/>
      <c r="HB93" s="2"/>
    </row>
    <row r="94" spans="2:210" x14ac:dyDescent="0.2">
      <c r="B94" s="6">
        <v>30526</v>
      </c>
      <c r="C94" s="1" t="str">
        <f t="shared" si="2"/>
        <v>Friday</v>
      </c>
      <c r="D94" s="6">
        <v>30529</v>
      </c>
      <c r="E94" s="1" t="str">
        <f t="shared" si="3"/>
        <v>Monday</v>
      </c>
      <c r="P94" s="2">
        <v>115.34</v>
      </c>
      <c r="S94" s="2">
        <v>124.9</v>
      </c>
      <c r="T94" s="2">
        <v>134.28</v>
      </c>
      <c r="U94" s="2">
        <v>145.44</v>
      </c>
      <c r="V94" s="2">
        <v>124.68</v>
      </c>
      <c r="AF94" s="2">
        <v>6.99</v>
      </c>
      <c r="AI94" s="2">
        <v>8.5500000000000007</v>
      </c>
      <c r="AJ94" s="2">
        <v>7.73</v>
      </c>
      <c r="AK94" s="2">
        <v>7.27</v>
      </c>
      <c r="AL94" s="2">
        <v>7.83</v>
      </c>
      <c r="CA94" s="2"/>
      <c r="CB94" s="2">
        <v>10.16</v>
      </c>
      <c r="CC94" s="2">
        <v>10.76</v>
      </c>
      <c r="CD94" s="2">
        <v>10.37</v>
      </c>
      <c r="CE94" s="2"/>
      <c r="CF94" s="2">
        <v>11.84</v>
      </c>
      <c r="CG94" s="2">
        <v>11.53</v>
      </c>
      <c r="CH94" s="2">
        <v>10.82</v>
      </c>
      <c r="CI94" s="2"/>
      <c r="CJ94" s="2">
        <v>12</v>
      </c>
      <c r="CK94" s="2">
        <v>11.71</v>
      </c>
      <c r="CL94" s="2">
        <v>10.95</v>
      </c>
      <c r="CM94" s="2"/>
      <c r="CN94" s="2">
        <v>10.15</v>
      </c>
      <c r="CO94" s="2"/>
      <c r="CP94" s="2"/>
      <c r="CQ94" s="2" t="s">
        <v>86</v>
      </c>
      <c r="CR94" s="2" t="s">
        <v>87</v>
      </c>
      <c r="CS94" s="1" t="s">
        <v>85</v>
      </c>
      <c r="CT94" s="2"/>
      <c r="CY94" s="2"/>
      <c r="CZ94" s="1">
        <v>59</v>
      </c>
      <c r="DA94" s="2">
        <v>101.91</v>
      </c>
      <c r="DB94" s="2">
        <v>5.69</v>
      </c>
      <c r="DC94" s="2"/>
      <c r="DD94" s="2">
        <v>12.58</v>
      </c>
      <c r="DE94" s="2">
        <v>12.4</v>
      </c>
      <c r="DF94" s="2">
        <v>12.34</v>
      </c>
      <c r="DG94" s="2"/>
      <c r="DH94" s="1">
        <v>37</v>
      </c>
      <c r="DI94" s="2">
        <v>79.23</v>
      </c>
      <c r="DJ94" s="2">
        <v>3.57</v>
      </c>
      <c r="DK94" s="2"/>
      <c r="DL94" s="2">
        <v>12.56</v>
      </c>
      <c r="DM94" s="2"/>
      <c r="DN94" s="2"/>
      <c r="DO94" s="2"/>
      <c r="DT94" s="1">
        <v>8</v>
      </c>
      <c r="DU94" s="2"/>
      <c r="DZ94" s="2">
        <v>102.18</v>
      </c>
      <c r="EL94" s="2">
        <v>1.62</v>
      </c>
      <c r="FS94" s="2">
        <v>3.34</v>
      </c>
      <c r="FZ94" s="2"/>
      <c r="GA94" s="2"/>
      <c r="GB94" s="2"/>
      <c r="GC94" s="2"/>
      <c r="GD94" s="2"/>
      <c r="GE94" s="2"/>
      <c r="GF94" s="8">
        <v>3.16</v>
      </c>
      <c r="GG94" s="2"/>
      <c r="GH94" s="2"/>
      <c r="GI94" s="2"/>
      <c r="GJ94" s="2"/>
      <c r="GK94" s="2"/>
      <c r="GL94" s="2"/>
      <c r="GN94" s="41">
        <v>9.5</v>
      </c>
      <c r="GO94" s="26">
        <v>246.01570789130707</v>
      </c>
      <c r="GP94" s="1" t="s">
        <v>99</v>
      </c>
      <c r="GQ94" s="2"/>
      <c r="GR94" s="2"/>
      <c r="GS94" s="2"/>
      <c r="GT94" s="2"/>
      <c r="GU94" s="2"/>
      <c r="GV94" s="2"/>
      <c r="GW94" s="2"/>
      <c r="GX94" s="2"/>
      <c r="GZ94" s="2"/>
      <c r="HA94" s="2"/>
      <c r="HB94" s="2"/>
    </row>
    <row r="95" spans="2:210" x14ac:dyDescent="0.2">
      <c r="B95" s="6">
        <v>30559</v>
      </c>
      <c r="C95" s="1" t="str">
        <f t="shared" si="2"/>
        <v>Wednesday</v>
      </c>
      <c r="D95" s="6">
        <v>30560</v>
      </c>
      <c r="E95" s="1" t="str">
        <f t="shared" si="3"/>
        <v>Thursday</v>
      </c>
      <c r="P95" s="2">
        <v>115.59</v>
      </c>
      <c r="S95" s="2">
        <v>125.82</v>
      </c>
      <c r="T95" s="2">
        <v>134.02000000000001</v>
      </c>
      <c r="U95" s="2">
        <v>145.27000000000001</v>
      </c>
      <c r="V95" s="2">
        <v>125.09</v>
      </c>
      <c r="AF95" s="2">
        <v>7.65</v>
      </c>
      <c r="AI95" s="2">
        <v>9.3000000000000007</v>
      </c>
      <c r="AJ95" s="2">
        <v>10.16</v>
      </c>
      <c r="AK95" s="2">
        <v>8.5500000000000007</v>
      </c>
      <c r="AL95" s="2">
        <v>8.9700000000000006</v>
      </c>
      <c r="CA95" s="2"/>
      <c r="CB95" s="2">
        <v>10.18</v>
      </c>
      <c r="CC95" s="2">
        <v>10.68</v>
      </c>
      <c r="CD95" s="2">
        <v>10.31</v>
      </c>
      <c r="CE95" s="2"/>
      <c r="CF95" s="2">
        <v>11.92</v>
      </c>
      <c r="CG95" s="2">
        <v>11.41</v>
      </c>
      <c r="CH95" s="2">
        <v>10.79</v>
      </c>
      <c r="CI95" s="2"/>
      <c r="CJ95" s="2">
        <v>11.99</v>
      </c>
      <c r="CK95" s="2">
        <v>11.61</v>
      </c>
      <c r="CL95" s="2">
        <v>10.85</v>
      </c>
      <c r="CM95" s="2"/>
      <c r="CN95" s="2">
        <v>10.18</v>
      </c>
      <c r="CO95" s="2"/>
      <c r="CP95" s="2"/>
      <c r="CQ95" s="2" t="s">
        <v>86</v>
      </c>
      <c r="CR95" s="2" t="s">
        <v>87</v>
      </c>
      <c r="CS95" s="1" t="s">
        <v>85</v>
      </c>
      <c r="CT95" s="2"/>
      <c r="CY95" s="2"/>
      <c r="CZ95" s="1">
        <v>58</v>
      </c>
      <c r="DA95" s="2">
        <v>102.25</v>
      </c>
      <c r="DB95" s="2">
        <v>6.94</v>
      </c>
      <c r="DC95" s="2"/>
      <c r="DD95" s="2">
        <v>12.46</v>
      </c>
      <c r="DE95" s="2">
        <v>12.35</v>
      </c>
      <c r="DF95" s="2">
        <v>12.27</v>
      </c>
      <c r="DG95" s="2"/>
      <c r="DH95" s="1">
        <v>37</v>
      </c>
      <c r="DI95" s="2">
        <v>76.83</v>
      </c>
      <c r="DJ95" s="2">
        <v>4.79</v>
      </c>
      <c r="DK95" s="2"/>
      <c r="DL95" s="2">
        <v>12.84</v>
      </c>
      <c r="DM95" s="2"/>
      <c r="DN95" s="2"/>
      <c r="DO95" s="2"/>
      <c r="DT95" s="1">
        <v>8</v>
      </c>
      <c r="DU95" s="2"/>
      <c r="DZ95" s="2">
        <v>104.39</v>
      </c>
      <c r="EL95" s="2">
        <v>2.14</v>
      </c>
      <c r="FS95" s="2">
        <v>3.21</v>
      </c>
      <c r="FZ95" s="2"/>
      <c r="GA95" s="2"/>
      <c r="GB95" s="2"/>
      <c r="GC95" s="2"/>
      <c r="GD95" s="2"/>
      <c r="GE95" s="2"/>
      <c r="GF95" s="8">
        <v>3.03</v>
      </c>
      <c r="GG95" s="2"/>
      <c r="GH95" s="2"/>
      <c r="GI95" s="2"/>
      <c r="GJ95" s="2"/>
      <c r="GK95" s="2"/>
      <c r="GL95" s="2"/>
      <c r="GN95" s="41">
        <v>9.5</v>
      </c>
      <c r="GO95" s="26">
        <v>248.12874691662009</v>
      </c>
      <c r="GP95" s="1" t="s">
        <v>99</v>
      </c>
      <c r="GQ95" s="2"/>
      <c r="GR95" s="2"/>
      <c r="GS95" s="2"/>
      <c r="GT95" s="2"/>
      <c r="GU95" s="2"/>
      <c r="GV95" s="2"/>
      <c r="GW95" s="2"/>
      <c r="GX95" s="2"/>
      <c r="GZ95" s="2"/>
      <c r="HA95" s="2"/>
      <c r="HB95" s="2"/>
    </row>
    <row r="96" spans="2:210" x14ac:dyDescent="0.2">
      <c r="B96" s="6">
        <v>30589</v>
      </c>
      <c r="C96" s="1" t="str">
        <f t="shared" si="2"/>
        <v>Friday</v>
      </c>
      <c r="D96" s="6">
        <v>30592</v>
      </c>
      <c r="E96" s="1" t="str">
        <f t="shared" si="3"/>
        <v>Monday</v>
      </c>
      <c r="P96" s="2">
        <v>117.36</v>
      </c>
      <c r="S96" s="2">
        <v>130.29</v>
      </c>
      <c r="T96" s="2">
        <v>140.44</v>
      </c>
      <c r="U96" s="2">
        <v>152.72999999999999</v>
      </c>
      <c r="V96" s="2">
        <v>129.16</v>
      </c>
      <c r="AF96" s="2">
        <v>8.44</v>
      </c>
      <c r="AI96" s="2">
        <v>10.7</v>
      </c>
      <c r="AJ96" s="2">
        <v>10.29</v>
      </c>
      <c r="AK96" s="2">
        <v>8.9</v>
      </c>
      <c r="AL96" s="2">
        <v>9.86</v>
      </c>
      <c r="CA96" s="2"/>
      <c r="CB96" s="2">
        <v>9.84</v>
      </c>
      <c r="CC96" s="2">
        <v>10.039999999999999</v>
      </c>
      <c r="CD96" s="2">
        <v>9.75</v>
      </c>
      <c r="CE96" s="2"/>
      <c r="CF96" s="2">
        <v>11.18</v>
      </c>
      <c r="CG96" s="2">
        <v>10.85</v>
      </c>
      <c r="CH96" s="2">
        <v>10.31</v>
      </c>
      <c r="CI96" s="2"/>
      <c r="CJ96" s="2">
        <v>11.23</v>
      </c>
      <c r="CK96" s="2">
        <v>11.06</v>
      </c>
      <c r="CL96" s="2">
        <v>10.4</v>
      </c>
      <c r="CM96" s="2"/>
      <c r="CN96" s="2">
        <v>9.75</v>
      </c>
      <c r="CO96" s="2"/>
      <c r="CP96" s="2"/>
      <c r="CQ96" s="2" t="s">
        <v>86</v>
      </c>
      <c r="CR96" s="2" t="s">
        <v>87</v>
      </c>
      <c r="CS96" s="1" t="s">
        <v>85</v>
      </c>
      <c r="CT96" s="2"/>
      <c r="CY96" s="2"/>
      <c r="CZ96" s="1">
        <v>58</v>
      </c>
      <c r="DA96" s="2">
        <v>104.34</v>
      </c>
      <c r="DB96" s="2">
        <v>8.36</v>
      </c>
      <c r="DC96" s="2"/>
      <c r="DD96" s="2">
        <v>12.06</v>
      </c>
      <c r="DE96" s="2">
        <v>11.96</v>
      </c>
      <c r="DF96" s="2">
        <v>11.89</v>
      </c>
      <c r="DG96" s="2"/>
      <c r="DH96" s="1">
        <v>37</v>
      </c>
      <c r="DI96" s="2">
        <v>77.78</v>
      </c>
      <c r="DJ96" s="2">
        <v>5.71</v>
      </c>
      <c r="DK96" s="2"/>
      <c r="DL96" s="2">
        <v>12.56</v>
      </c>
      <c r="DM96" s="2"/>
      <c r="DN96" s="2"/>
      <c r="DO96" s="2"/>
      <c r="DT96" s="1">
        <v>8</v>
      </c>
      <c r="DU96" s="2"/>
      <c r="DZ96" s="2">
        <v>105.8</v>
      </c>
      <c r="EL96" s="2">
        <v>2.14</v>
      </c>
      <c r="FS96" s="2">
        <v>3.17</v>
      </c>
      <c r="FZ96" s="2"/>
      <c r="GA96" s="2"/>
      <c r="GB96" s="2"/>
      <c r="GC96" s="2"/>
      <c r="GD96" s="2"/>
      <c r="GE96" s="2"/>
      <c r="GF96" s="8">
        <v>2.99</v>
      </c>
      <c r="GG96" s="2"/>
      <c r="GH96" s="2"/>
      <c r="GI96" s="2"/>
      <c r="GJ96" s="2"/>
      <c r="GK96" s="2"/>
      <c r="GL96" s="2"/>
      <c r="GN96" s="41">
        <v>9.5</v>
      </c>
      <c r="GO96" s="26">
        <v>250.06619055692795</v>
      </c>
      <c r="GP96" s="1" t="s">
        <v>99</v>
      </c>
      <c r="GQ96" s="2"/>
      <c r="GR96" s="2"/>
      <c r="GS96" s="2"/>
      <c r="GT96" s="2"/>
      <c r="GU96" s="2"/>
      <c r="GV96" s="2"/>
      <c r="GW96" s="2"/>
      <c r="GX96" s="2"/>
      <c r="GZ96" s="2"/>
      <c r="HA96" s="2"/>
      <c r="HB96" s="2"/>
    </row>
    <row r="97" spans="2:210" x14ac:dyDescent="0.2">
      <c r="B97" s="6">
        <v>30620</v>
      </c>
      <c r="C97" s="1" t="str">
        <f t="shared" si="2"/>
        <v>Monday</v>
      </c>
      <c r="D97" s="6">
        <v>30621</v>
      </c>
      <c r="E97" s="1" t="str">
        <f t="shared" si="3"/>
        <v>Tuesday</v>
      </c>
      <c r="P97" s="2">
        <v>117.16</v>
      </c>
      <c r="S97" s="2">
        <v>131.19999999999999</v>
      </c>
      <c r="T97" s="2">
        <v>140.57</v>
      </c>
      <c r="U97" s="2">
        <v>149.16</v>
      </c>
      <c r="V97" s="2">
        <v>129.47</v>
      </c>
      <c r="AF97" s="2">
        <v>9.8699999999999992</v>
      </c>
      <c r="AI97" s="2">
        <v>11.74</v>
      </c>
      <c r="AJ97" s="2">
        <v>12.19</v>
      </c>
      <c r="AK97" s="2">
        <v>13.34</v>
      </c>
      <c r="AL97" s="2">
        <v>11.27</v>
      </c>
      <c r="CA97" s="2"/>
      <c r="CB97" s="2">
        <v>9.82</v>
      </c>
      <c r="CC97" s="2">
        <v>9.9700000000000006</v>
      </c>
      <c r="CD97" s="2">
        <v>9.83</v>
      </c>
      <c r="CE97" s="2"/>
      <c r="CF97" s="2">
        <v>10.98</v>
      </c>
      <c r="CG97" s="2">
        <v>10.76</v>
      </c>
      <c r="CH97" s="2">
        <v>10.23</v>
      </c>
      <c r="CI97" s="2"/>
      <c r="CJ97" s="2">
        <v>11.1</v>
      </c>
      <c r="CK97" s="2">
        <v>10.96</v>
      </c>
      <c r="CL97" s="2">
        <v>10.34</v>
      </c>
      <c r="CM97" s="2"/>
      <c r="CN97" s="2">
        <v>9.76</v>
      </c>
      <c r="CO97" s="2"/>
      <c r="CP97" s="2"/>
      <c r="CQ97" s="2" t="s">
        <v>86</v>
      </c>
      <c r="CR97" s="2" t="s">
        <v>87</v>
      </c>
      <c r="CS97" s="1" t="s">
        <v>85</v>
      </c>
      <c r="CT97" s="2"/>
      <c r="CY97" s="2"/>
      <c r="CZ97" s="1">
        <v>58</v>
      </c>
      <c r="DA97" s="2">
        <v>105.71</v>
      </c>
      <c r="DB97" s="2">
        <v>9.11</v>
      </c>
      <c r="DC97" s="2"/>
      <c r="DD97" s="2">
        <v>11.89</v>
      </c>
      <c r="DE97" s="2">
        <v>11.86</v>
      </c>
      <c r="DF97" s="2">
        <v>11.84</v>
      </c>
      <c r="DG97" s="2"/>
      <c r="DH97" s="1">
        <v>37</v>
      </c>
      <c r="DI97" s="2">
        <v>78.38</v>
      </c>
      <c r="DJ97" s="2">
        <v>6.02</v>
      </c>
      <c r="DK97" s="2"/>
      <c r="DL97" s="2">
        <v>12.53</v>
      </c>
      <c r="DM97" s="2"/>
      <c r="DN97" s="2"/>
      <c r="DO97" s="2"/>
      <c r="DT97" s="1">
        <v>8</v>
      </c>
      <c r="DU97" s="2"/>
      <c r="DZ97" s="2">
        <v>106.73</v>
      </c>
      <c r="EL97" s="2">
        <v>2.35</v>
      </c>
      <c r="FS97" s="2">
        <v>3.14</v>
      </c>
      <c r="FZ97" s="2"/>
      <c r="GA97" s="2"/>
      <c r="GB97" s="2"/>
      <c r="GC97" s="2"/>
      <c r="GD97" s="2"/>
      <c r="GE97" s="2"/>
      <c r="GF97" s="8">
        <v>2.96</v>
      </c>
      <c r="GG97" s="2"/>
      <c r="GH97" s="2"/>
      <c r="GI97" s="2"/>
      <c r="GJ97" s="2"/>
      <c r="GK97" s="2"/>
      <c r="GL97" s="2"/>
      <c r="GN97" s="41">
        <v>9</v>
      </c>
      <c r="GO97" s="26">
        <v>251.99135766779088</v>
      </c>
      <c r="GP97" s="1" t="s">
        <v>99</v>
      </c>
      <c r="GQ97" s="2"/>
      <c r="GR97" s="2"/>
      <c r="GS97" s="2"/>
      <c r="GT97" s="2"/>
      <c r="GU97" s="2"/>
      <c r="GV97" s="2"/>
      <c r="GW97" s="2"/>
      <c r="GX97" s="2"/>
      <c r="GZ97" s="2"/>
      <c r="HA97" s="2"/>
      <c r="HB97" s="2"/>
    </row>
    <row r="98" spans="2:210" x14ac:dyDescent="0.2">
      <c r="B98" s="6">
        <v>30650</v>
      </c>
      <c r="C98" s="1" t="str">
        <f t="shared" si="2"/>
        <v>Wednesday</v>
      </c>
      <c r="D98" s="6">
        <v>30651</v>
      </c>
      <c r="E98" s="1" t="str">
        <f t="shared" si="3"/>
        <v>Thursday</v>
      </c>
      <c r="P98" s="2">
        <v>117.98</v>
      </c>
      <c r="S98" s="2">
        <v>133.69</v>
      </c>
      <c r="T98" s="2">
        <v>143.9</v>
      </c>
      <c r="U98" s="2">
        <v>152.1</v>
      </c>
      <c r="V98" s="2">
        <v>131.57</v>
      </c>
      <c r="AF98" s="2">
        <v>10.44</v>
      </c>
      <c r="AI98" s="2">
        <v>12.04</v>
      </c>
      <c r="AJ98" s="2">
        <v>12.54</v>
      </c>
      <c r="AK98" s="2">
        <v>13.34</v>
      </c>
      <c r="AL98" s="2">
        <v>11.68</v>
      </c>
      <c r="CA98" s="2"/>
      <c r="CB98" s="2">
        <v>9.52</v>
      </c>
      <c r="CC98" s="2">
        <v>9.76</v>
      </c>
      <c r="CD98" s="2">
        <v>9.66</v>
      </c>
      <c r="CE98" s="2"/>
      <c r="CF98" s="2">
        <v>10.86</v>
      </c>
      <c r="CG98" s="2">
        <v>10.53</v>
      </c>
      <c r="CH98" s="2">
        <v>10</v>
      </c>
      <c r="CI98" s="2"/>
      <c r="CJ98" s="2">
        <v>10.97</v>
      </c>
      <c r="CK98" s="2">
        <v>10.7</v>
      </c>
      <c r="CL98" s="2">
        <v>10.119999999999999</v>
      </c>
      <c r="CM98" s="2"/>
      <c r="CN98" s="2">
        <v>9.65</v>
      </c>
      <c r="CO98" s="2"/>
      <c r="CP98" s="2"/>
      <c r="CQ98" s="2" t="s">
        <v>86</v>
      </c>
      <c r="CR98" s="2" t="s">
        <v>87</v>
      </c>
      <c r="CS98" s="1" t="s">
        <v>85</v>
      </c>
      <c r="CT98" s="2"/>
      <c r="CY98" s="2"/>
      <c r="CZ98" s="1">
        <v>58</v>
      </c>
      <c r="DA98" s="2">
        <v>107.6</v>
      </c>
      <c r="DB98" s="2">
        <v>10.53</v>
      </c>
      <c r="DC98" s="2"/>
      <c r="DD98" s="2">
        <v>11.53</v>
      </c>
      <c r="DE98" s="2">
        <v>11.51</v>
      </c>
      <c r="DF98" s="2">
        <v>11.51</v>
      </c>
      <c r="DG98" s="2"/>
      <c r="DH98" s="1">
        <v>37</v>
      </c>
      <c r="DI98" s="2">
        <v>80.37</v>
      </c>
      <c r="DJ98" s="2">
        <v>6.3</v>
      </c>
      <c r="DK98" s="2"/>
      <c r="DL98" s="2">
        <v>12.24</v>
      </c>
      <c r="DM98" s="2"/>
      <c r="DN98" s="2"/>
      <c r="DO98" s="2"/>
      <c r="DT98" s="1">
        <v>8</v>
      </c>
      <c r="DU98" s="2"/>
      <c r="DZ98" s="2">
        <v>106.34</v>
      </c>
      <c r="EL98" s="2">
        <v>2.35</v>
      </c>
      <c r="FS98" s="2">
        <v>3.21</v>
      </c>
      <c r="FZ98" s="2"/>
      <c r="GA98" s="2"/>
      <c r="GB98" s="2"/>
      <c r="GC98" s="2"/>
      <c r="GD98" s="2"/>
      <c r="GE98" s="2"/>
      <c r="GF98" s="8">
        <v>3.03</v>
      </c>
      <c r="GG98" s="2"/>
      <c r="GH98" s="2"/>
      <c r="GI98" s="2"/>
      <c r="GJ98" s="2"/>
      <c r="GK98" s="2"/>
      <c r="GL98" s="2"/>
      <c r="GN98" s="41">
        <v>9</v>
      </c>
      <c r="GO98" s="26">
        <v>253.85540332725125</v>
      </c>
      <c r="GP98" s="1" t="s">
        <v>99</v>
      </c>
      <c r="GQ98" s="2"/>
      <c r="GR98" s="2"/>
      <c r="GS98" s="2"/>
      <c r="GT98" s="2"/>
      <c r="GU98" s="2"/>
      <c r="GV98" s="2"/>
      <c r="GW98" s="2"/>
      <c r="GX98" s="2"/>
      <c r="GZ98" s="2"/>
      <c r="HA98" s="2"/>
      <c r="HB98" s="2"/>
    </row>
    <row r="99" spans="2:210" x14ac:dyDescent="0.2">
      <c r="B99" s="6">
        <v>30680</v>
      </c>
      <c r="C99" s="1" t="str">
        <f t="shared" si="2"/>
        <v>Friday</v>
      </c>
      <c r="D99" s="6">
        <v>30684</v>
      </c>
      <c r="E99" s="1" t="str">
        <f t="shared" si="3"/>
        <v>Tuesday</v>
      </c>
      <c r="H99" s="1">
        <v>32</v>
      </c>
      <c r="K99" s="1">
        <v>37</v>
      </c>
      <c r="L99" s="1">
        <v>16</v>
      </c>
      <c r="M99" s="1">
        <v>6</v>
      </c>
      <c r="N99" s="1">
        <v>91</v>
      </c>
      <c r="P99" s="2">
        <v>118.28</v>
      </c>
      <c r="S99" s="2">
        <v>132.28</v>
      </c>
      <c r="T99" s="2">
        <v>141.82</v>
      </c>
      <c r="U99" s="2">
        <v>151.16</v>
      </c>
      <c r="V99" s="2">
        <v>130.65</v>
      </c>
      <c r="AF99" s="2">
        <v>11.39</v>
      </c>
      <c r="AI99" s="2">
        <v>14.01</v>
      </c>
      <c r="AJ99" s="2">
        <v>15.9</v>
      </c>
      <c r="AK99" s="2">
        <v>14.54</v>
      </c>
      <c r="AL99" s="2">
        <v>13.56</v>
      </c>
      <c r="CA99" s="2"/>
      <c r="CB99" s="2">
        <v>9.35</v>
      </c>
      <c r="CC99" s="2">
        <v>9.98</v>
      </c>
      <c r="CD99" s="2">
        <v>9.73</v>
      </c>
      <c r="CE99" s="2"/>
      <c r="CF99" s="2">
        <v>10.89</v>
      </c>
      <c r="CG99" s="2">
        <v>10.55</v>
      </c>
      <c r="CH99" s="2">
        <v>10</v>
      </c>
      <c r="CI99" s="2"/>
      <c r="CJ99" s="2">
        <v>11.06</v>
      </c>
      <c r="CK99" s="2">
        <v>10.74</v>
      </c>
      <c r="CL99" s="2">
        <v>10.1</v>
      </c>
      <c r="CM99" s="2"/>
      <c r="CN99" s="2">
        <v>9.7100000000000009</v>
      </c>
      <c r="CO99" s="2"/>
      <c r="CP99" s="2"/>
      <c r="CQ99" s="2" t="s">
        <v>86</v>
      </c>
      <c r="CR99" s="2" t="s">
        <v>87</v>
      </c>
      <c r="CS99" s="1" t="s">
        <v>85</v>
      </c>
      <c r="CU99" s="1">
        <v>22</v>
      </c>
      <c r="CV99" s="1">
        <v>27</v>
      </c>
      <c r="CW99" s="1">
        <v>24</v>
      </c>
      <c r="CX99" s="1">
        <v>6</v>
      </c>
      <c r="CY99" s="2"/>
      <c r="CZ99" s="1">
        <v>58</v>
      </c>
      <c r="DA99" s="2">
        <v>107.74</v>
      </c>
      <c r="DB99" s="2">
        <v>11.16</v>
      </c>
      <c r="DC99" s="2"/>
      <c r="DD99" s="2">
        <v>11.57</v>
      </c>
      <c r="DE99" s="2">
        <v>11.57</v>
      </c>
      <c r="DF99" s="2">
        <v>11.57</v>
      </c>
      <c r="DG99" s="2"/>
      <c r="DH99" s="1">
        <v>37</v>
      </c>
      <c r="DI99" s="2">
        <v>80.459999999999994</v>
      </c>
      <c r="DJ99" s="2">
        <v>6.72</v>
      </c>
      <c r="DK99" s="2"/>
      <c r="DL99" s="2">
        <v>12.31</v>
      </c>
      <c r="DM99" s="2"/>
      <c r="DN99" s="2"/>
      <c r="DO99" s="2"/>
      <c r="DT99" s="1">
        <v>9</v>
      </c>
      <c r="DU99" s="2"/>
      <c r="DZ99" s="2">
        <v>106.81</v>
      </c>
      <c r="EL99" s="2">
        <v>2.72</v>
      </c>
      <c r="FS99" s="2">
        <v>3.16</v>
      </c>
      <c r="FZ99" s="2"/>
      <c r="GA99" s="2"/>
      <c r="GB99" s="2"/>
      <c r="GC99" s="2"/>
      <c r="GD99" s="2"/>
      <c r="GE99" s="2"/>
      <c r="GF99" s="8">
        <v>2.99</v>
      </c>
      <c r="GG99" s="2"/>
      <c r="GH99" s="2"/>
      <c r="GI99" s="2"/>
      <c r="GJ99" s="2"/>
      <c r="GK99" s="2"/>
      <c r="GL99" s="2"/>
      <c r="GN99" s="41">
        <v>9</v>
      </c>
      <c r="GO99" s="26">
        <v>255.73323781761721</v>
      </c>
      <c r="GP99" s="1" t="s">
        <v>99</v>
      </c>
      <c r="GQ99" s="2"/>
      <c r="GR99" s="2"/>
      <c r="GS99" s="2"/>
      <c r="GT99" s="2"/>
      <c r="GU99" s="2"/>
      <c r="GV99" s="2"/>
      <c r="GW99" s="2"/>
      <c r="GX99" s="2"/>
      <c r="GZ99" s="2"/>
      <c r="HA99" s="2"/>
      <c r="HB99" s="2"/>
    </row>
    <row r="100" spans="2:210" x14ac:dyDescent="0.2">
      <c r="B100" s="6">
        <v>30712</v>
      </c>
      <c r="C100" s="1" t="str">
        <f t="shared" si="2"/>
        <v>Tuesday</v>
      </c>
      <c r="D100" s="6">
        <v>30713</v>
      </c>
      <c r="E100" s="1" t="str">
        <f t="shared" si="3"/>
        <v>Wednesday</v>
      </c>
      <c r="P100" s="2">
        <v>118.04</v>
      </c>
      <c r="S100" s="2">
        <v>131.04</v>
      </c>
      <c r="T100" s="2">
        <v>141.80000000000001</v>
      </c>
      <c r="U100" s="2">
        <v>152.88</v>
      </c>
      <c r="V100" s="2">
        <v>130.04</v>
      </c>
      <c r="AF100" s="2">
        <v>1.17</v>
      </c>
      <c r="AI100" s="2">
        <v>1.49</v>
      </c>
      <c r="AJ100" s="2">
        <v>0</v>
      </c>
      <c r="AK100" s="2">
        <v>0</v>
      </c>
      <c r="AL100" s="2">
        <v>1.07</v>
      </c>
      <c r="CA100" s="2"/>
      <c r="CB100" s="2">
        <v>9.7200000000000006</v>
      </c>
      <c r="CC100" s="2">
        <v>10.09</v>
      </c>
      <c r="CD100" s="2">
        <v>9.69</v>
      </c>
      <c r="CE100" s="2"/>
      <c r="CF100" s="2">
        <v>11</v>
      </c>
      <c r="CG100" s="2">
        <v>10.68</v>
      </c>
      <c r="CH100" s="2">
        <v>10.050000000000001</v>
      </c>
      <c r="CI100" s="2"/>
      <c r="CJ100" s="2">
        <v>11.17</v>
      </c>
      <c r="CK100" s="2">
        <v>10.84</v>
      </c>
      <c r="CL100" s="2">
        <v>10.17</v>
      </c>
      <c r="CM100" s="2"/>
      <c r="CN100" s="2">
        <v>9.68</v>
      </c>
      <c r="CO100" s="2"/>
      <c r="CP100" s="2"/>
      <c r="CQ100" s="2" t="s">
        <v>88</v>
      </c>
      <c r="CR100" s="2" t="s">
        <v>89</v>
      </c>
      <c r="CS100" s="1" t="s">
        <v>85</v>
      </c>
      <c r="CU100" s="1">
        <v>24</v>
      </c>
      <c r="CV100" s="1">
        <v>26</v>
      </c>
      <c r="CW100" s="1">
        <v>24</v>
      </c>
      <c r="CX100" s="1">
        <v>6</v>
      </c>
      <c r="CY100" s="2"/>
      <c r="CZ100" s="1">
        <v>58</v>
      </c>
      <c r="DA100" s="2">
        <v>108.86</v>
      </c>
      <c r="DB100" s="2">
        <v>0.2</v>
      </c>
      <c r="DC100" s="2"/>
      <c r="DD100" s="1">
        <v>11.52</v>
      </c>
      <c r="DE100" s="2">
        <v>11.52</v>
      </c>
      <c r="DF100" s="2">
        <v>11.52</v>
      </c>
      <c r="DG100" s="2"/>
      <c r="DH100" s="1">
        <v>37</v>
      </c>
      <c r="DI100" s="1">
        <v>81.81</v>
      </c>
      <c r="DJ100" s="2">
        <v>0.31</v>
      </c>
      <c r="DK100" s="2"/>
      <c r="DL100" s="2">
        <v>12.13</v>
      </c>
      <c r="DM100" s="2"/>
      <c r="DN100" s="2"/>
      <c r="DO100" s="2"/>
      <c r="DT100" s="1">
        <v>10</v>
      </c>
      <c r="DU100" s="2"/>
      <c r="DZ100" s="2">
        <v>106.56</v>
      </c>
      <c r="EL100" s="2">
        <v>0.17</v>
      </c>
      <c r="FS100" s="2">
        <v>3.21</v>
      </c>
      <c r="FZ100" s="2"/>
      <c r="GA100" s="2"/>
      <c r="GB100" s="2"/>
      <c r="GC100" s="2"/>
      <c r="GD100" s="2"/>
      <c r="GE100" s="2"/>
      <c r="GF100" s="8">
        <v>3.03</v>
      </c>
      <c r="GG100" s="2"/>
      <c r="GH100" s="2"/>
      <c r="GI100" s="2"/>
      <c r="GJ100" s="2"/>
      <c r="GK100" s="2"/>
      <c r="GL100" s="2"/>
      <c r="GN100" s="41">
        <v>9</v>
      </c>
      <c r="GO100" s="26">
        <v>257.75107815984938</v>
      </c>
      <c r="GP100" s="1" t="s">
        <v>99</v>
      </c>
      <c r="GQ100" s="2"/>
      <c r="GR100" s="2"/>
      <c r="GS100" s="2"/>
      <c r="GT100" s="2"/>
      <c r="GU100" s="2"/>
      <c r="GV100" s="2"/>
      <c r="GW100" s="2"/>
      <c r="GX100" s="2"/>
      <c r="GZ100" s="2"/>
      <c r="HA100" s="2"/>
      <c r="HB100" s="2"/>
    </row>
    <row r="101" spans="2:210" x14ac:dyDescent="0.2">
      <c r="B101" s="6">
        <v>30741</v>
      </c>
      <c r="C101" s="1" t="str">
        <f t="shared" si="2"/>
        <v>Wednesday</v>
      </c>
      <c r="D101" s="6">
        <v>30742</v>
      </c>
      <c r="E101" s="1" t="str">
        <f t="shared" si="3"/>
        <v>Thursday</v>
      </c>
      <c r="P101" s="2">
        <v>118.53</v>
      </c>
      <c r="S101" s="2">
        <v>131.94</v>
      </c>
      <c r="T101" s="2">
        <v>140.31</v>
      </c>
      <c r="U101" s="2">
        <v>152.13999999999999</v>
      </c>
      <c r="V101" s="2">
        <v>130.31</v>
      </c>
      <c r="AF101" s="2">
        <v>1.75</v>
      </c>
      <c r="AI101" s="2">
        <v>2.37</v>
      </c>
      <c r="AJ101" s="2">
        <v>2.37</v>
      </c>
      <c r="AK101" s="2">
        <v>1.28</v>
      </c>
      <c r="AL101" s="2">
        <v>2.15</v>
      </c>
      <c r="CA101" s="2"/>
      <c r="CB101" s="2">
        <v>9.92</v>
      </c>
      <c r="CC101" s="2">
        <v>10.17</v>
      </c>
      <c r="CD101" s="2">
        <v>9.81</v>
      </c>
      <c r="CE101" s="2"/>
      <c r="CF101" s="2">
        <v>10.76</v>
      </c>
      <c r="CG101" s="2">
        <v>10.67</v>
      </c>
      <c r="CH101" s="2">
        <v>10.11</v>
      </c>
      <c r="CI101" s="2"/>
      <c r="CJ101" s="2">
        <v>10.89</v>
      </c>
      <c r="CK101" s="2">
        <v>10.81</v>
      </c>
      <c r="CL101" s="2">
        <v>10.210000000000001</v>
      </c>
      <c r="CM101" s="2"/>
      <c r="CN101" s="2">
        <v>9.7200000000000006</v>
      </c>
      <c r="CO101" s="2"/>
      <c r="CP101" s="2"/>
      <c r="CQ101" s="2" t="s">
        <v>88</v>
      </c>
      <c r="CR101" s="2" t="s">
        <v>89</v>
      </c>
      <c r="CS101" s="1" t="s">
        <v>85</v>
      </c>
      <c r="CT101" s="2"/>
      <c r="CY101" s="2"/>
      <c r="CZ101" s="1">
        <v>58</v>
      </c>
      <c r="DA101" s="2">
        <v>108.07</v>
      </c>
      <c r="DB101" s="2">
        <v>1.61</v>
      </c>
      <c r="DC101" s="2"/>
      <c r="DD101" s="2">
        <v>11.5</v>
      </c>
      <c r="DE101" s="2">
        <v>11.59</v>
      </c>
      <c r="DF101" s="2">
        <v>11.61</v>
      </c>
      <c r="DG101" s="2"/>
      <c r="DH101" s="1">
        <v>37</v>
      </c>
      <c r="DI101" s="2">
        <v>81.78</v>
      </c>
      <c r="DJ101" s="2">
        <v>1.7</v>
      </c>
      <c r="DK101" s="2"/>
      <c r="DL101" s="2">
        <v>11.98</v>
      </c>
      <c r="DM101" s="2"/>
      <c r="DN101" s="2"/>
      <c r="DO101" s="2"/>
      <c r="DT101" s="1">
        <v>10</v>
      </c>
      <c r="DU101" s="2"/>
      <c r="DZ101" s="2">
        <v>104.19</v>
      </c>
      <c r="EL101" s="2">
        <v>0.63</v>
      </c>
      <c r="FS101" s="2">
        <v>3.35</v>
      </c>
      <c r="FZ101" s="2"/>
      <c r="GA101" s="2"/>
      <c r="GB101" s="2"/>
      <c r="GC101" s="2"/>
      <c r="GD101" s="2"/>
      <c r="GE101" s="2"/>
      <c r="GF101" s="8">
        <v>3.17</v>
      </c>
      <c r="GG101" s="2"/>
      <c r="GH101" s="2"/>
      <c r="GI101" s="2"/>
      <c r="GJ101" s="2"/>
      <c r="GK101" s="2"/>
      <c r="GL101" s="2"/>
      <c r="GN101" s="41">
        <v>9</v>
      </c>
      <c r="GO101" s="26">
        <v>259.59417491052665</v>
      </c>
      <c r="GP101" s="1" t="s">
        <v>99</v>
      </c>
      <c r="GQ101" s="2"/>
      <c r="GR101" s="2"/>
      <c r="GS101" s="2"/>
      <c r="GT101" s="2"/>
      <c r="GU101" s="2"/>
      <c r="GV101" s="2"/>
      <c r="GW101" s="2"/>
      <c r="GX101" s="2"/>
      <c r="GZ101" s="2"/>
      <c r="HA101" s="2"/>
      <c r="HB101" s="2"/>
    </row>
    <row r="102" spans="2:210" x14ac:dyDescent="0.2">
      <c r="B102" s="6">
        <v>30771</v>
      </c>
      <c r="C102" s="1" t="str">
        <f t="shared" si="2"/>
        <v>Friday</v>
      </c>
      <c r="D102" s="6">
        <v>30774</v>
      </c>
      <c r="E102" s="1" t="str">
        <f t="shared" si="3"/>
        <v>Monday</v>
      </c>
      <c r="P102" s="2">
        <v>118.71</v>
      </c>
      <c r="S102" s="2">
        <v>133.28</v>
      </c>
      <c r="T102" s="2">
        <v>143.22</v>
      </c>
      <c r="U102" s="2">
        <v>154.59</v>
      </c>
      <c r="V102" s="2">
        <v>131.54</v>
      </c>
      <c r="AF102" s="2">
        <v>2.99</v>
      </c>
      <c r="AI102" s="2">
        <v>3.42</v>
      </c>
      <c r="AJ102" s="2">
        <v>2.5299999999999998</v>
      </c>
      <c r="AK102" s="2">
        <v>1.62</v>
      </c>
      <c r="AL102" s="2">
        <v>3.12</v>
      </c>
      <c r="CA102" s="2"/>
      <c r="CB102" s="2">
        <v>9.94</v>
      </c>
      <c r="CC102" s="2">
        <v>10.050000000000001</v>
      </c>
      <c r="CD102" s="2">
        <v>9.66</v>
      </c>
      <c r="CE102" s="2"/>
      <c r="CF102" s="2">
        <v>10.54</v>
      </c>
      <c r="CG102" s="2">
        <v>10.51</v>
      </c>
      <c r="CH102" s="2">
        <v>9.9700000000000006</v>
      </c>
      <c r="CI102" s="2"/>
      <c r="CJ102" s="2">
        <v>10.66</v>
      </c>
      <c r="CK102" s="2">
        <v>10.65</v>
      </c>
      <c r="CL102" s="2">
        <v>10.050000000000001</v>
      </c>
      <c r="CM102" s="2"/>
      <c r="CN102" s="2">
        <v>9.6199999999999992</v>
      </c>
      <c r="CO102" s="2"/>
      <c r="CP102" s="2"/>
      <c r="CQ102" s="2" t="s">
        <v>88</v>
      </c>
      <c r="CR102" s="2" t="s">
        <v>89</v>
      </c>
      <c r="CS102" s="1" t="s">
        <v>85</v>
      </c>
      <c r="CT102" s="2"/>
      <c r="CY102" s="2"/>
      <c r="CZ102" s="1">
        <v>58</v>
      </c>
      <c r="DA102" s="2">
        <v>109.43</v>
      </c>
      <c r="DB102" s="2">
        <v>3.01</v>
      </c>
      <c r="DC102" s="2"/>
      <c r="DD102" s="2">
        <v>11.3</v>
      </c>
      <c r="DE102" s="2">
        <v>11.3</v>
      </c>
      <c r="DF102" s="2">
        <v>11.3</v>
      </c>
      <c r="DG102" s="2"/>
      <c r="DH102" s="1">
        <v>37</v>
      </c>
      <c r="DI102" s="2">
        <v>76.39</v>
      </c>
      <c r="DJ102" s="2">
        <v>2.46</v>
      </c>
      <c r="DK102" s="2"/>
      <c r="DL102" s="2">
        <v>12.83</v>
      </c>
      <c r="DM102" s="2"/>
      <c r="DN102" s="2"/>
      <c r="DO102" s="2"/>
      <c r="DT102" s="1">
        <v>10</v>
      </c>
      <c r="DU102" s="2"/>
      <c r="DZ102" s="2">
        <v>104.77</v>
      </c>
      <c r="EL102" s="2">
        <v>0.76</v>
      </c>
      <c r="FS102" s="2">
        <v>3.35</v>
      </c>
      <c r="FZ102" s="2"/>
      <c r="GA102" s="2"/>
      <c r="GB102" s="2"/>
      <c r="GC102" s="2"/>
      <c r="GD102" s="2"/>
      <c r="GE102" s="2"/>
      <c r="GF102" s="8">
        <v>3.17</v>
      </c>
      <c r="GG102" s="2"/>
      <c r="GH102" s="2"/>
      <c r="GI102" s="2"/>
      <c r="GJ102" s="2"/>
      <c r="GK102" s="2"/>
      <c r="GL102" s="2"/>
      <c r="GN102" s="41">
        <v>8.5</v>
      </c>
      <c r="GO102" s="26">
        <v>261.46111931912975</v>
      </c>
      <c r="GP102" s="1" t="s">
        <v>99</v>
      </c>
      <c r="GQ102" s="2"/>
      <c r="GR102" s="2"/>
      <c r="GS102" s="2"/>
      <c r="GT102" s="2"/>
      <c r="GU102" s="2"/>
      <c r="GV102" s="2"/>
      <c r="GW102" s="2"/>
      <c r="GX102" s="2"/>
      <c r="GZ102" s="2"/>
      <c r="HA102" s="2"/>
      <c r="HB102" s="2"/>
    </row>
    <row r="103" spans="2:210" x14ac:dyDescent="0.2">
      <c r="B103" s="6">
        <v>30802</v>
      </c>
      <c r="C103" s="1" t="str">
        <f t="shared" si="2"/>
        <v>Monday</v>
      </c>
      <c r="D103" s="6">
        <v>30803</v>
      </c>
      <c r="E103" s="1" t="str">
        <f t="shared" si="3"/>
        <v>Tuesday</v>
      </c>
      <c r="P103" s="2">
        <v>117.79</v>
      </c>
      <c r="S103" s="2">
        <v>130.15</v>
      </c>
      <c r="T103" s="2">
        <v>138.80000000000001</v>
      </c>
      <c r="U103" s="2">
        <v>147.81</v>
      </c>
      <c r="V103" s="2">
        <v>128.93</v>
      </c>
      <c r="AF103" s="2">
        <v>4.0999999999999996</v>
      </c>
      <c r="AI103" s="2">
        <v>4.7</v>
      </c>
      <c r="AJ103" s="2">
        <v>4.34</v>
      </c>
      <c r="AK103" s="2">
        <v>6.07</v>
      </c>
      <c r="AL103" s="2">
        <v>4.47</v>
      </c>
      <c r="CA103" s="2"/>
      <c r="CB103" s="2">
        <v>10.35</v>
      </c>
      <c r="CC103" s="2">
        <v>10.37</v>
      </c>
      <c r="CD103" s="2">
        <v>9.92</v>
      </c>
      <c r="CE103" s="2"/>
      <c r="CF103" s="2">
        <v>10.94</v>
      </c>
      <c r="CG103" s="2">
        <v>10.84</v>
      </c>
      <c r="CH103" s="2">
        <v>10.23</v>
      </c>
      <c r="CI103" s="2"/>
      <c r="CJ103" s="2">
        <v>11.04</v>
      </c>
      <c r="CK103" s="2">
        <v>11.01</v>
      </c>
      <c r="CL103" s="2">
        <v>10.34</v>
      </c>
      <c r="CM103" s="2"/>
      <c r="CN103" s="2">
        <v>9.85</v>
      </c>
      <c r="CO103" s="2"/>
      <c r="CP103" s="2"/>
      <c r="CQ103" s="2" t="s">
        <v>90</v>
      </c>
      <c r="CR103" s="2" t="s">
        <v>91</v>
      </c>
      <c r="CS103" s="1" t="s">
        <v>75</v>
      </c>
      <c r="CU103" s="1">
        <v>25</v>
      </c>
      <c r="CV103" s="1">
        <v>24</v>
      </c>
      <c r="CW103" s="1">
        <v>26</v>
      </c>
      <c r="CX103" s="1">
        <v>6</v>
      </c>
      <c r="CY103" s="2"/>
      <c r="CZ103" s="1">
        <v>58</v>
      </c>
      <c r="DA103" s="2">
        <v>108.72</v>
      </c>
      <c r="DB103" s="2">
        <v>3.62</v>
      </c>
      <c r="DC103" s="2"/>
      <c r="DD103" s="2">
        <v>11.5</v>
      </c>
      <c r="DE103" s="2">
        <v>11.49</v>
      </c>
      <c r="DF103" s="2">
        <v>11.48</v>
      </c>
      <c r="DG103" s="2"/>
      <c r="DH103" s="1">
        <v>37</v>
      </c>
      <c r="DI103" s="2">
        <v>78.489999999999995</v>
      </c>
      <c r="DJ103" s="2">
        <v>2.63</v>
      </c>
      <c r="DK103" s="2"/>
      <c r="DL103" s="2">
        <v>12.54</v>
      </c>
      <c r="DM103" s="2"/>
      <c r="DN103" s="2"/>
      <c r="DO103" s="2"/>
      <c r="DT103" s="1">
        <v>10</v>
      </c>
      <c r="DU103" s="2"/>
      <c r="DZ103" s="2">
        <v>105.12</v>
      </c>
      <c r="EL103" s="2">
        <v>0.95</v>
      </c>
      <c r="FS103" s="2">
        <v>3.36</v>
      </c>
      <c r="FZ103" s="2"/>
      <c r="GA103" s="2"/>
      <c r="GB103" s="2"/>
      <c r="GC103" s="2"/>
      <c r="GD103" s="2"/>
      <c r="GE103" s="2"/>
      <c r="GF103" s="8">
        <v>3.18</v>
      </c>
      <c r="GG103" s="2"/>
      <c r="GH103" s="2"/>
      <c r="GI103" s="2"/>
      <c r="GJ103" s="2"/>
      <c r="GK103" s="2"/>
      <c r="GL103" s="2"/>
      <c r="GN103" s="41">
        <v>8.5</v>
      </c>
      <c r="GO103" s="26">
        <v>263.34865370106377</v>
      </c>
      <c r="GP103" s="1" t="s">
        <v>99</v>
      </c>
      <c r="GQ103" s="2"/>
      <c r="GR103" s="2"/>
      <c r="GS103" s="2"/>
      <c r="GT103" s="2"/>
      <c r="GU103" s="2"/>
      <c r="GV103" s="2"/>
      <c r="GW103" s="2"/>
      <c r="GX103" s="2"/>
      <c r="GZ103" s="2"/>
      <c r="HA103" s="2"/>
      <c r="HB103" s="2"/>
    </row>
    <row r="104" spans="2:210" x14ac:dyDescent="0.2">
      <c r="B104" s="6">
        <v>30833</v>
      </c>
      <c r="C104" s="1" t="str">
        <f t="shared" si="2"/>
        <v>Thursday</v>
      </c>
      <c r="D104" s="6">
        <v>30834</v>
      </c>
      <c r="E104" s="1" t="str">
        <f t="shared" si="3"/>
        <v>Friday</v>
      </c>
      <c r="P104" s="2">
        <v>114.94</v>
      </c>
      <c r="S104" s="2">
        <v>124.96</v>
      </c>
      <c r="T104" s="2">
        <v>132.91</v>
      </c>
      <c r="U104" s="2">
        <v>141.16999999999999</v>
      </c>
      <c r="V104" s="2">
        <v>124.36</v>
      </c>
      <c r="AF104" s="2">
        <v>5.01</v>
      </c>
      <c r="AI104" s="2">
        <v>4.92</v>
      </c>
      <c r="AJ104" s="2">
        <v>4.82</v>
      </c>
      <c r="AK104" s="2">
        <v>6.07</v>
      </c>
      <c r="AL104" s="2">
        <v>4.97</v>
      </c>
      <c r="CA104" s="2"/>
      <c r="CB104" s="2">
        <v>11.3</v>
      </c>
      <c r="CC104" s="2">
        <v>11.11</v>
      </c>
      <c r="CD104" s="2">
        <v>10.53</v>
      </c>
      <c r="CE104" s="2"/>
      <c r="CF104" s="2">
        <v>12.13</v>
      </c>
      <c r="CG104" s="2">
        <v>11.52</v>
      </c>
      <c r="CH104" s="2">
        <v>10.78</v>
      </c>
      <c r="CI104" s="2"/>
      <c r="CJ104" s="2">
        <v>12.22</v>
      </c>
      <c r="CK104" s="2">
        <v>11.69</v>
      </c>
      <c r="CL104" s="2">
        <v>10.87</v>
      </c>
      <c r="CM104" s="2"/>
      <c r="CN104" s="2">
        <v>10.4</v>
      </c>
      <c r="CO104" s="2"/>
      <c r="CP104" s="2"/>
      <c r="CQ104" s="2" t="s">
        <v>90</v>
      </c>
      <c r="CR104" s="2" t="s">
        <v>91</v>
      </c>
      <c r="CS104" s="1" t="s">
        <v>75</v>
      </c>
      <c r="CT104" s="2"/>
      <c r="CY104" s="2"/>
      <c r="CZ104" s="1">
        <v>59</v>
      </c>
      <c r="DA104" s="2">
        <v>103.16</v>
      </c>
      <c r="DB104" s="2">
        <v>4.47</v>
      </c>
      <c r="DC104" s="2"/>
      <c r="DD104" s="2">
        <v>12.54</v>
      </c>
      <c r="DE104" s="2">
        <v>12.27</v>
      </c>
      <c r="DF104" s="2">
        <v>12.11</v>
      </c>
      <c r="DG104" s="2"/>
      <c r="DH104" s="1">
        <v>37</v>
      </c>
      <c r="DI104" s="2">
        <v>76.150000000000006</v>
      </c>
      <c r="DJ104" s="2">
        <v>2.84</v>
      </c>
      <c r="DK104" s="2"/>
      <c r="DL104" s="2">
        <v>13</v>
      </c>
      <c r="DM104" s="2"/>
      <c r="DN104" s="2"/>
      <c r="DO104" s="2"/>
      <c r="DT104" s="1">
        <v>10</v>
      </c>
      <c r="DU104" s="2"/>
      <c r="DZ104" s="2">
        <v>102.88</v>
      </c>
      <c r="EL104" s="2">
        <v>0.95</v>
      </c>
      <c r="FS104" s="2">
        <v>3.63</v>
      </c>
      <c r="FZ104" s="2"/>
      <c r="GA104" s="2"/>
      <c r="GB104" s="2"/>
      <c r="GC104" s="2"/>
      <c r="GD104" s="2"/>
      <c r="GE104" s="2"/>
      <c r="GF104" s="2">
        <v>3.44</v>
      </c>
      <c r="GG104" s="2"/>
      <c r="GH104" s="2"/>
      <c r="GI104" s="2"/>
      <c r="GJ104" s="2"/>
      <c r="GK104" s="2"/>
      <c r="GL104" s="2"/>
      <c r="GN104" s="41">
        <v>9.25</v>
      </c>
      <c r="GO104" s="26">
        <v>265.36345127766714</v>
      </c>
      <c r="GP104" s="1" t="s">
        <v>99</v>
      </c>
      <c r="GQ104" s="2"/>
      <c r="GR104" s="2"/>
      <c r="GS104" s="2"/>
      <c r="GT104" s="2"/>
      <c r="GU104" s="2"/>
      <c r="GV104" s="2"/>
      <c r="GW104" s="2"/>
      <c r="GX104" s="2"/>
      <c r="GZ104" s="2"/>
      <c r="HA104" s="2"/>
      <c r="HB104" s="2"/>
    </row>
    <row r="105" spans="2:210" x14ac:dyDescent="0.2">
      <c r="B105" s="6">
        <v>30862</v>
      </c>
      <c r="C105" s="1" t="str">
        <f t="shared" si="2"/>
        <v>Friday</v>
      </c>
      <c r="D105" s="6">
        <v>30865</v>
      </c>
      <c r="E105" s="1" t="str">
        <f t="shared" si="3"/>
        <v>Monday</v>
      </c>
      <c r="P105" s="2">
        <v>115.58</v>
      </c>
      <c r="S105" s="2">
        <v>124.14</v>
      </c>
      <c r="T105" s="2">
        <v>130.37</v>
      </c>
      <c r="U105" s="2">
        <v>140.63999999999999</v>
      </c>
      <c r="V105" s="2">
        <v>123.79</v>
      </c>
      <c r="AF105" s="2">
        <v>5.76</v>
      </c>
      <c r="AI105" s="2">
        <v>7.32</v>
      </c>
      <c r="AJ105" s="2">
        <v>8.33</v>
      </c>
      <c r="AK105" s="2">
        <v>7.27</v>
      </c>
      <c r="AL105" s="2">
        <v>6.98</v>
      </c>
      <c r="CA105" s="2"/>
      <c r="CB105" s="2">
        <v>11.08</v>
      </c>
      <c r="CC105" s="2">
        <v>11.12</v>
      </c>
      <c r="CD105" s="2">
        <v>10.55</v>
      </c>
      <c r="CE105" s="2"/>
      <c r="CF105" s="2">
        <v>12.03</v>
      </c>
      <c r="CG105" s="2">
        <v>11.51</v>
      </c>
      <c r="CH105" s="2">
        <v>10.93</v>
      </c>
      <c r="CI105" s="2"/>
      <c r="CJ105" s="2">
        <v>12.06</v>
      </c>
      <c r="CK105" s="2">
        <v>11.7</v>
      </c>
      <c r="CL105" s="2">
        <v>10.94</v>
      </c>
      <c r="CM105" s="2"/>
      <c r="CN105" s="2">
        <v>11.44</v>
      </c>
      <c r="CO105" s="2"/>
      <c r="CP105" s="2"/>
      <c r="CQ105" s="2" t="s">
        <v>90</v>
      </c>
      <c r="CR105" s="2" t="s">
        <v>91</v>
      </c>
      <c r="CS105" s="1" t="s">
        <v>75</v>
      </c>
      <c r="CT105" s="2"/>
      <c r="CY105" s="2"/>
      <c r="CZ105" s="1">
        <v>56</v>
      </c>
      <c r="DA105" s="2">
        <v>103.16</v>
      </c>
      <c r="DB105" s="2">
        <v>5.39</v>
      </c>
      <c r="DC105" s="2"/>
      <c r="DD105" s="2">
        <v>12.47</v>
      </c>
      <c r="DE105" s="2">
        <v>12.65</v>
      </c>
      <c r="DF105" s="2">
        <v>12.69</v>
      </c>
      <c r="DG105" s="2"/>
      <c r="DH105" s="1">
        <v>42</v>
      </c>
      <c r="DI105" s="2">
        <v>75.900000000000006</v>
      </c>
      <c r="DJ105" s="2">
        <v>3.36</v>
      </c>
      <c r="DK105" s="2"/>
      <c r="DL105" s="2">
        <v>12.99</v>
      </c>
      <c r="DM105" s="2"/>
      <c r="DN105" s="2"/>
      <c r="DO105" s="2"/>
      <c r="DT105" s="1">
        <v>10</v>
      </c>
      <c r="DU105" s="2"/>
      <c r="DZ105" s="2">
        <v>102.03</v>
      </c>
      <c r="EL105" s="2">
        <v>1.36</v>
      </c>
      <c r="FS105" s="2">
        <v>3.71</v>
      </c>
      <c r="FZ105" s="2"/>
      <c r="GA105" s="2"/>
      <c r="GB105" s="2"/>
      <c r="GC105" s="2"/>
      <c r="GD105" s="2"/>
      <c r="GE105" s="2"/>
      <c r="GF105" s="8">
        <v>3.52</v>
      </c>
      <c r="GG105" s="2"/>
      <c r="GH105" s="2"/>
      <c r="GI105" s="2"/>
      <c r="GJ105" s="2"/>
      <c r="GK105" s="2"/>
      <c r="GL105" s="2"/>
      <c r="GN105" s="41">
        <v>9.25</v>
      </c>
      <c r="GO105" s="26">
        <v>267.31369088876943</v>
      </c>
      <c r="GP105" s="1" t="s">
        <v>99</v>
      </c>
      <c r="GQ105" s="2"/>
      <c r="GR105" s="2"/>
      <c r="GS105" s="2"/>
      <c r="GT105" s="2"/>
      <c r="GU105" s="2"/>
      <c r="GV105" s="2"/>
      <c r="GW105" s="2"/>
      <c r="GX105" s="2"/>
      <c r="GZ105" s="2"/>
      <c r="HA105" s="2"/>
      <c r="HB105" s="2"/>
    </row>
    <row r="106" spans="2:210" x14ac:dyDescent="0.2">
      <c r="B106" s="6">
        <v>30894</v>
      </c>
      <c r="C106" s="1" t="str">
        <f t="shared" si="2"/>
        <v>Tuesday</v>
      </c>
      <c r="D106" s="6">
        <v>30895</v>
      </c>
      <c r="E106" s="1" t="str">
        <f t="shared" si="3"/>
        <v>Wednesday</v>
      </c>
      <c r="P106" s="2">
        <v>112.59</v>
      </c>
      <c r="S106" s="2">
        <v>119.6</v>
      </c>
      <c r="T106" s="2">
        <v>126.92</v>
      </c>
      <c r="U106" s="2">
        <v>137.5</v>
      </c>
      <c r="V106" s="2">
        <v>119.96</v>
      </c>
      <c r="AF106" s="2">
        <v>7.08</v>
      </c>
      <c r="AI106" s="2">
        <v>8.2799999999999994</v>
      </c>
      <c r="AJ106" s="2">
        <v>8.33</v>
      </c>
      <c r="AK106" s="2">
        <v>7.27</v>
      </c>
      <c r="AL106" s="2">
        <v>7.91</v>
      </c>
      <c r="CA106" s="2"/>
      <c r="CB106" s="2">
        <v>11.99</v>
      </c>
      <c r="CC106" s="2">
        <v>11.6</v>
      </c>
      <c r="CD106" s="2">
        <v>10.91</v>
      </c>
      <c r="CE106" s="2"/>
      <c r="CF106" s="2">
        <v>13.06</v>
      </c>
      <c r="CG106" s="2">
        <v>12.12</v>
      </c>
      <c r="CH106" s="2">
        <v>11.29</v>
      </c>
      <c r="CI106" s="2"/>
      <c r="CJ106" s="2">
        <v>13.11</v>
      </c>
      <c r="CK106" s="2">
        <v>12.24</v>
      </c>
      <c r="CL106" s="2">
        <v>11.3</v>
      </c>
      <c r="CM106" s="2"/>
      <c r="CN106" s="2">
        <v>10.78</v>
      </c>
      <c r="CO106" s="2"/>
      <c r="CP106" s="2"/>
      <c r="CQ106" s="2" t="s">
        <v>90</v>
      </c>
      <c r="CR106" s="2" t="s">
        <v>91</v>
      </c>
      <c r="CS106" s="1" t="s">
        <v>75</v>
      </c>
      <c r="CT106" s="2"/>
      <c r="CY106" s="2"/>
      <c r="CZ106" s="1">
        <v>57</v>
      </c>
      <c r="DA106" s="2">
        <v>101.35</v>
      </c>
      <c r="DB106" s="2">
        <v>5.59</v>
      </c>
      <c r="DC106" s="2"/>
      <c r="DD106" s="2">
        <v>12.94</v>
      </c>
      <c r="DE106" s="2">
        <v>13.04</v>
      </c>
      <c r="DF106" s="2">
        <v>13.06</v>
      </c>
      <c r="DG106" s="2"/>
      <c r="DH106" s="1">
        <v>42</v>
      </c>
      <c r="DI106" s="2">
        <v>74</v>
      </c>
      <c r="DJ106" s="2">
        <v>3.64</v>
      </c>
      <c r="DK106" s="2"/>
      <c r="DL106" s="2">
        <v>13.43</v>
      </c>
      <c r="DM106" s="2"/>
      <c r="DN106" s="2"/>
      <c r="DO106" s="2"/>
      <c r="DT106" s="1">
        <v>10</v>
      </c>
      <c r="DU106" s="2"/>
      <c r="DZ106" s="2">
        <v>98.33</v>
      </c>
      <c r="EL106" s="2">
        <v>1.53</v>
      </c>
      <c r="FS106" s="2">
        <v>4.01</v>
      </c>
      <c r="FZ106" s="2"/>
      <c r="GA106" s="2"/>
      <c r="GB106" s="2"/>
      <c r="GC106" s="2"/>
      <c r="GD106" s="2"/>
      <c r="GE106" s="2"/>
      <c r="GF106" s="8">
        <v>3.82</v>
      </c>
      <c r="GG106" s="2"/>
      <c r="GH106" s="2"/>
      <c r="GI106" s="2"/>
      <c r="GJ106" s="2"/>
      <c r="GK106" s="2"/>
      <c r="GL106" s="2"/>
      <c r="GN106" s="41">
        <v>12</v>
      </c>
      <c r="GO106" s="26">
        <v>269.88063468757804</v>
      </c>
      <c r="GP106" s="1" t="s">
        <v>99</v>
      </c>
      <c r="GQ106" s="2"/>
      <c r="GR106" s="2"/>
      <c r="GS106" s="2"/>
      <c r="GT106" s="2"/>
      <c r="GU106" s="2"/>
      <c r="GV106" s="2"/>
      <c r="GW106" s="2"/>
      <c r="GX106" s="2"/>
      <c r="GZ106" s="2"/>
      <c r="HA106" s="2"/>
      <c r="HB106" s="2"/>
    </row>
    <row r="107" spans="2:210" x14ac:dyDescent="0.2">
      <c r="B107" s="6">
        <v>30925</v>
      </c>
      <c r="C107" s="1" t="str">
        <f t="shared" si="2"/>
        <v>Friday</v>
      </c>
      <c r="D107" s="6">
        <v>30928</v>
      </c>
      <c r="E107" s="1" t="str">
        <f t="shared" si="3"/>
        <v>Monday</v>
      </c>
      <c r="P107" s="2">
        <v>115.91</v>
      </c>
      <c r="S107" s="2">
        <v>126.8</v>
      </c>
      <c r="T107" s="2">
        <v>134.91</v>
      </c>
      <c r="U107" s="2">
        <v>145.49</v>
      </c>
      <c r="V107" s="2">
        <v>125.94</v>
      </c>
      <c r="AF107" s="2">
        <v>7.61</v>
      </c>
      <c r="AI107" s="2">
        <v>9.58</v>
      </c>
      <c r="AJ107" s="2">
        <v>9.83</v>
      </c>
      <c r="AK107" s="2">
        <v>8.5500000000000007</v>
      </c>
      <c r="AL107" s="2">
        <v>8.9700000000000006</v>
      </c>
      <c r="CA107" s="2"/>
      <c r="CB107" s="2">
        <v>11.22</v>
      </c>
      <c r="CC107" s="2">
        <v>10.7</v>
      </c>
      <c r="CD107" s="2">
        <v>10.25</v>
      </c>
      <c r="CE107" s="2"/>
      <c r="CF107" s="2">
        <v>11.92</v>
      </c>
      <c r="CG107" s="2">
        <v>11.13</v>
      </c>
      <c r="CH107" s="2">
        <v>10.47</v>
      </c>
      <c r="CI107" s="2"/>
      <c r="CJ107" s="2">
        <v>11.93</v>
      </c>
      <c r="CK107" s="2">
        <v>11.3</v>
      </c>
      <c r="CL107" s="2">
        <v>10.57</v>
      </c>
      <c r="CM107" s="2"/>
      <c r="CN107" s="2">
        <v>10.18</v>
      </c>
      <c r="CO107" s="2"/>
      <c r="CP107" s="2"/>
      <c r="CQ107" s="2" t="s">
        <v>90</v>
      </c>
      <c r="CR107" s="2" t="s">
        <v>91</v>
      </c>
      <c r="CS107" s="1" t="s">
        <v>75</v>
      </c>
      <c r="CT107" s="2"/>
      <c r="CY107" s="2"/>
      <c r="CZ107" s="1">
        <v>57</v>
      </c>
      <c r="DA107" s="2">
        <v>105.98</v>
      </c>
      <c r="DB107" s="2">
        <v>6.7</v>
      </c>
      <c r="DC107" s="2"/>
      <c r="DD107" s="2">
        <v>12.41</v>
      </c>
      <c r="DE107" s="2">
        <v>12.28</v>
      </c>
      <c r="DF107" s="2">
        <v>12.15</v>
      </c>
      <c r="DG107" s="2"/>
      <c r="DH107" s="1">
        <v>42</v>
      </c>
      <c r="DI107" s="2">
        <v>76.37</v>
      </c>
      <c r="DJ107" s="2">
        <v>3.78</v>
      </c>
      <c r="DK107" s="2"/>
      <c r="DL107" s="2">
        <v>13.05</v>
      </c>
      <c r="DM107" s="2"/>
      <c r="DN107" s="2"/>
      <c r="DO107" s="2"/>
      <c r="DT107" s="1">
        <v>10</v>
      </c>
      <c r="DU107" s="2"/>
      <c r="DZ107" s="2">
        <v>101.15</v>
      </c>
      <c r="EL107" s="2">
        <v>2.08</v>
      </c>
      <c r="FS107" s="2">
        <v>3.79</v>
      </c>
      <c r="FZ107" s="2"/>
      <c r="GA107" s="2"/>
      <c r="GB107" s="2"/>
      <c r="GC107" s="2"/>
      <c r="GD107" s="2"/>
      <c r="GE107" s="2"/>
      <c r="GF107" s="8">
        <v>3.6</v>
      </c>
      <c r="GG107" s="2"/>
      <c r="GH107" s="2"/>
      <c r="GI107" s="2"/>
      <c r="GJ107" s="2"/>
      <c r="GK107" s="2"/>
      <c r="GL107" s="2"/>
      <c r="GN107" s="41">
        <v>10.5</v>
      </c>
      <c r="GO107" s="26">
        <v>272.43156123462501</v>
      </c>
      <c r="GP107" s="1" t="s">
        <v>99</v>
      </c>
      <c r="GQ107" s="2"/>
      <c r="GR107" s="2"/>
      <c r="GS107" s="2"/>
      <c r="GT107" s="2"/>
      <c r="GU107" s="2"/>
      <c r="GV107" s="2"/>
      <c r="GW107" s="2"/>
      <c r="GX107" s="2"/>
      <c r="GZ107" s="2"/>
      <c r="HA107" s="2"/>
      <c r="HB107" s="2"/>
    </row>
    <row r="108" spans="2:210" x14ac:dyDescent="0.2">
      <c r="B108" s="6">
        <v>30953</v>
      </c>
      <c r="C108" s="1" t="str">
        <f t="shared" si="2"/>
        <v>Friday</v>
      </c>
      <c r="D108" s="6">
        <v>30956</v>
      </c>
      <c r="E108" s="1" t="str">
        <f t="shared" si="3"/>
        <v>Monday</v>
      </c>
      <c r="P108" s="2">
        <v>116.1</v>
      </c>
      <c r="S108" s="2">
        <v>128.6</v>
      </c>
      <c r="T108" s="2">
        <v>138.19</v>
      </c>
      <c r="U108" s="2">
        <v>149.53</v>
      </c>
      <c r="V108" s="2">
        <v>127.42</v>
      </c>
      <c r="AF108" s="2">
        <v>8.8800000000000008</v>
      </c>
      <c r="AI108" s="2">
        <v>10.75</v>
      </c>
      <c r="AJ108" s="2">
        <v>10.23</v>
      </c>
      <c r="AK108" s="2">
        <v>8.9</v>
      </c>
      <c r="AL108" s="2">
        <v>10.07</v>
      </c>
      <c r="CA108" s="2"/>
      <c r="CB108" s="2">
        <v>11.06</v>
      </c>
      <c r="CC108" s="2">
        <v>10.48</v>
      </c>
      <c r="CD108" s="2">
        <v>10.02</v>
      </c>
      <c r="CE108" s="2"/>
      <c r="CF108" s="2">
        <v>11.67</v>
      </c>
      <c r="CG108" s="2">
        <v>10.86</v>
      </c>
      <c r="CH108" s="2">
        <v>10.220000000000001</v>
      </c>
      <c r="CI108" s="2"/>
      <c r="CJ108" s="2">
        <v>11.74</v>
      </c>
      <c r="CK108" s="2">
        <v>11.03</v>
      </c>
      <c r="CL108" s="2">
        <v>10.31</v>
      </c>
      <c r="CM108" s="2"/>
      <c r="CN108" s="2">
        <v>9.9499999999999993</v>
      </c>
      <c r="CO108" s="2"/>
      <c r="CP108" s="2"/>
      <c r="CQ108" s="2" t="s">
        <v>90</v>
      </c>
      <c r="CR108" s="2" t="s">
        <v>91</v>
      </c>
      <c r="CS108" s="1" t="s">
        <v>75</v>
      </c>
      <c r="CT108" s="2"/>
      <c r="CY108" s="2"/>
      <c r="CZ108" s="1">
        <v>58</v>
      </c>
      <c r="DA108" s="2">
        <v>108.6</v>
      </c>
      <c r="DB108" s="2">
        <v>7.68</v>
      </c>
      <c r="DC108" s="2"/>
      <c r="DD108" s="2">
        <v>12.07</v>
      </c>
      <c r="DE108" s="2">
        <v>11.9</v>
      </c>
      <c r="DF108" s="2">
        <v>11.74</v>
      </c>
      <c r="DG108" s="2"/>
      <c r="DH108" s="1">
        <v>42</v>
      </c>
      <c r="DI108" s="2">
        <v>74.38</v>
      </c>
      <c r="DJ108" s="2">
        <v>5.46</v>
      </c>
      <c r="DK108" s="2"/>
      <c r="DL108" s="2">
        <v>13.17</v>
      </c>
      <c r="DM108" s="2"/>
      <c r="DN108" s="2"/>
      <c r="DO108" s="2"/>
      <c r="DT108" s="1">
        <v>10</v>
      </c>
      <c r="DU108" s="2"/>
      <c r="DZ108" s="2">
        <v>102.88</v>
      </c>
      <c r="EL108" s="2">
        <v>2.23</v>
      </c>
      <c r="FS108" s="2">
        <v>3.74</v>
      </c>
      <c r="FZ108" s="2"/>
      <c r="GA108" s="2"/>
      <c r="GB108" s="2"/>
      <c r="GC108" s="2"/>
      <c r="GD108" s="2"/>
      <c r="GE108" s="2"/>
      <c r="GF108" s="8">
        <v>3.55</v>
      </c>
      <c r="GG108" s="2"/>
      <c r="GH108" s="2"/>
      <c r="GI108" s="2"/>
      <c r="GJ108" s="2"/>
      <c r="GK108" s="2"/>
      <c r="GL108" s="2"/>
      <c r="GN108" s="41">
        <v>10.5</v>
      </c>
      <c r="GO108" s="26">
        <v>274.62594148128198</v>
      </c>
      <c r="GP108" s="1" t="s">
        <v>99</v>
      </c>
      <c r="GQ108" s="2"/>
      <c r="GR108" s="2"/>
      <c r="GS108" s="2"/>
      <c r="GT108" s="2"/>
      <c r="GU108" s="2"/>
      <c r="GV108" s="2"/>
      <c r="GW108" s="2"/>
      <c r="GX108" s="2"/>
      <c r="GZ108" s="2"/>
      <c r="HA108" s="2"/>
      <c r="HB108" s="2"/>
    </row>
    <row r="109" spans="2:210" x14ac:dyDescent="0.2">
      <c r="B109" s="6">
        <v>30986</v>
      </c>
      <c r="C109" s="1" t="str">
        <f t="shared" si="2"/>
        <v>Wednesday</v>
      </c>
      <c r="D109" s="6">
        <v>30987</v>
      </c>
      <c r="E109" s="1" t="str">
        <f t="shared" si="3"/>
        <v>Thursday</v>
      </c>
      <c r="P109" s="2">
        <v>116.94</v>
      </c>
      <c r="S109" s="2">
        <v>129.25</v>
      </c>
      <c r="T109" s="2">
        <v>138.19</v>
      </c>
      <c r="U109" s="2">
        <v>147.47999999999999</v>
      </c>
      <c r="V109" s="2">
        <v>128.02000000000001</v>
      </c>
      <c r="AF109" s="2">
        <v>9.69</v>
      </c>
      <c r="AI109" s="2">
        <v>12.14</v>
      </c>
      <c r="AJ109" s="2">
        <v>11.72</v>
      </c>
      <c r="AK109" s="2">
        <v>13.34</v>
      </c>
      <c r="AL109" s="2">
        <v>11.3</v>
      </c>
      <c r="CA109" s="2"/>
      <c r="CB109" s="2">
        <v>10.91</v>
      </c>
      <c r="CC109" s="2">
        <v>10.45</v>
      </c>
      <c r="CD109" s="2">
        <v>10.09</v>
      </c>
      <c r="CE109" s="2"/>
      <c r="CF109" s="2">
        <v>11.47</v>
      </c>
      <c r="CG109" s="2">
        <v>10.81</v>
      </c>
      <c r="CH109" s="2">
        <v>10.18</v>
      </c>
      <c r="CI109" s="2"/>
      <c r="CJ109" s="2">
        <v>11.45</v>
      </c>
      <c r="CK109" s="2">
        <v>10.97</v>
      </c>
      <c r="CL109" s="2">
        <v>10.3</v>
      </c>
      <c r="CM109" s="2"/>
      <c r="CN109" s="2">
        <v>9.8699999999999992</v>
      </c>
      <c r="CO109" s="2"/>
      <c r="CP109" s="2"/>
      <c r="CQ109" s="2" t="s">
        <v>90</v>
      </c>
      <c r="CR109" s="2" t="s">
        <v>91</v>
      </c>
      <c r="CS109" s="1" t="s">
        <v>75</v>
      </c>
      <c r="CT109" s="2"/>
      <c r="CY109" s="2"/>
      <c r="CZ109" s="1">
        <v>59</v>
      </c>
      <c r="DA109" s="2">
        <v>107.57</v>
      </c>
      <c r="DB109" s="2">
        <v>9.67</v>
      </c>
      <c r="DC109" s="2"/>
      <c r="DD109" s="2">
        <v>12.06</v>
      </c>
      <c r="DE109" s="2">
        <v>11.93</v>
      </c>
      <c r="DF109" s="2">
        <v>11.79</v>
      </c>
      <c r="DG109" s="2"/>
      <c r="DH109" s="1">
        <v>42</v>
      </c>
      <c r="DI109" s="2">
        <v>75.650000000000006</v>
      </c>
      <c r="DJ109" s="2">
        <v>5.83</v>
      </c>
      <c r="DK109" s="2"/>
      <c r="DL109" s="2">
        <v>13.03</v>
      </c>
      <c r="DM109" s="2"/>
      <c r="DN109" s="2"/>
      <c r="DO109" s="2"/>
      <c r="DT109" s="1">
        <v>10</v>
      </c>
      <c r="DU109" s="2"/>
      <c r="DZ109" s="2">
        <v>109</v>
      </c>
      <c r="EL109" s="2">
        <v>2.44</v>
      </c>
      <c r="FS109" s="2">
        <v>3.31</v>
      </c>
      <c r="FZ109" s="2"/>
      <c r="GA109" s="2"/>
      <c r="GB109" s="2"/>
      <c r="GC109" s="2"/>
      <c r="GD109" s="2"/>
      <c r="GE109" s="2"/>
      <c r="GF109" s="8">
        <v>3.12</v>
      </c>
      <c r="GG109" s="2"/>
      <c r="GH109" s="2"/>
      <c r="GI109" s="2"/>
      <c r="GJ109" s="2"/>
      <c r="GK109" s="2"/>
      <c r="GL109" s="2"/>
      <c r="GN109" s="41">
        <v>10.5</v>
      </c>
      <c r="GO109" s="26">
        <v>277.23300692575498</v>
      </c>
      <c r="GP109" s="1" t="s">
        <v>99</v>
      </c>
      <c r="GQ109" s="2"/>
      <c r="GR109" s="2"/>
      <c r="GS109" s="2"/>
      <c r="GT109" s="2"/>
      <c r="GU109" s="2"/>
      <c r="GV109" s="2"/>
      <c r="GW109" s="2"/>
      <c r="GX109" s="2"/>
      <c r="GZ109" s="2"/>
      <c r="HA109" s="2"/>
      <c r="HB109" s="2"/>
    </row>
    <row r="110" spans="2:210" x14ac:dyDescent="0.2">
      <c r="B110" s="6">
        <v>31016</v>
      </c>
      <c r="C110" s="1" t="str">
        <f t="shared" si="2"/>
        <v>Friday</v>
      </c>
      <c r="D110" s="6">
        <v>31019</v>
      </c>
      <c r="E110" s="1" t="str">
        <f t="shared" si="3"/>
        <v>Monday</v>
      </c>
      <c r="P110" s="2">
        <v>118.92</v>
      </c>
      <c r="S110" s="2">
        <v>132.69</v>
      </c>
      <c r="T110" s="2">
        <v>141.32</v>
      </c>
      <c r="U110" s="2">
        <v>151.68</v>
      </c>
      <c r="V110" s="2">
        <v>130.91999999999999</v>
      </c>
      <c r="AF110" s="2">
        <v>10.59</v>
      </c>
      <c r="AI110" s="2">
        <v>12.2</v>
      </c>
      <c r="AJ110" s="2">
        <v>12.18</v>
      </c>
      <c r="AK110" s="2">
        <v>13.34</v>
      </c>
      <c r="AL110" s="2">
        <v>11.75</v>
      </c>
      <c r="CA110" s="2"/>
      <c r="CB110" s="2">
        <v>10.31</v>
      </c>
      <c r="CC110" s="2">
        <v>10.199999999999999</v>
      </c>
      <c r="CD110" s="2">
        <v>9.74</v>
      </c>
      <c r="CE110" s="2"/>
      <c r="CF110" s="2">
        <v>10.86</v>
      </c>
      <c r="CG110" s="2">
        <v>10.6</v>
      </c>
      <c r="CH110" s="2">
        <v>10.01</v>
      </c>
      <c r="CI110" s="2"/>
      <c r="CJ110" s="2">
        <v>10.92</v>
      </c>
      <c r="CK110" s="2">
        <v>10.75</v>
      </c>
      <c r="CL110" s="2">
        <v>10.119999999999999</v>
      </c>
      <c r="CM110" s="2"/>
      <c r="CN110" s="2">
        <v>9.68</v>
      </c>
      <c r="CO110" s="2"/>
      <c r="CP110" s="2"/>
      <c r="CQ110" s="2" t="s">
        <v>90</v>
      </c>
      <c r="CR110" s="2" t="s">
        <v>91</v>
      </c>
      <c r="CS110" s="1" t="s">
        <v>75</v>
      </c>
      <c r="CT110" s="2"/>
      <c r="CY110" s="2"/>
      <c r="CZ110" s="1">
        <v>60</v>
      </c>
      <c r="DA110" s="2">
        <v>109.99</v>
      </c>
      <c r="DB110" s="2">
        <v>10.9</v>
      </c>
      <c r="DC110" s="2"/>
      <c r="DD110" s="2">
        <v>11.56</v>
      </c>
      <c r="DE110" s="2">
        <v>11.5</v>
      </c>
      <c r="DF110" s="2">
        <v>11.45</v>
      </c>
      <c r="DG110" s="2"/>
      <c r="DH110" s="1">
        <v>42</v>
      </c>
      <c r="DI110" s="2">
        <v>77.48</v>
      </c>
      <c r="DJ110" s="2">
        <v>6.38</v>
      </c>
      <c r="DK110" s="2"/>
      <c r="DL110" s="2">
        <v>12.71</v>
      </c>
      <c r="DM110" s="2"/>
      <c r="DN110" s="2"/>
      <c r="DO110" s="2"/>
      <c r="DT110" s="1">
        <v>10</v>
      </c>
      <c r="DU110" s="2"/>
      <c r="DZ110" s="2">
        <v>109.38</v>
      </c>
      <c r="EL110" s="2">
        <v>2.44</v>
      </c>
      <c r="FS110" s="2">
        <v>3.35</v>
      </c>
      <c r="FZ110" s="2"/>
      <c r="GA110" s="2"/>
      <c r="GB110" s="2"/>
      <c r="GC110" s="2"/>
      <c r="GD110" s="2"/>
      <c r="GE110" s="2"/>
      <c r="GF110" s="8">
        <v>3.16</v>
      </c>
      <c r="GG110" s="2"/>
      <c r="GH110" s="2"/>
      <c r="GI110" s="2"/>
      <c r="GJ110" s="2"/>
      <c r="GK110" s="2"/>
      <c r="GL110" s="2"/>
      <c r="GN110" s="41">
        <v>9.5</v>
      </c>
      <c r="GO110" s="26">
        <v>279.51163437993927</v>
      </c>
      <c r="GP110" s="1" t="s">
        <v>99</v>
      </c>
      <c r="GQ110" s="2"/>
      <c r="GR110" s="2"/>
      <c r="GS110" s="2"/>
      <c r="GT110" s="2"/>
      <c r="GU110" s="2"/>
      <c r="GV110" s="2"/>
      <c r="GW110" s="2"/>
      <c r="GX110" s="2"/>
      <c r="GZ110" s="2"/>
      <c r="HA110" s="2"/>
      <c r="HB110" s="2"/>
    </row>
    <row r="111" spans="2:210" x14ac:dyDescent="0.2">
      <c r="B111" s="6">
        <v>31047</v>
      </c>
      <c r="C111" s="1" t="str">
        <f t="shared" si="2"/>
        <v>Monday</v>
      </c>
      <c r="D111" s="6">
        <v>31049</v>
      </c>
      <c r="E111" s="1" t="str">
        <f t="shared" si="3"/>
        <v>Wednesday</v>
      </c>
      <c r="H111" s="1">
        <v>33</v>
      </c>
      <c r="K111" s="1">
        <v>42</v>
      </c>
      <c r="L111" s="1">
        <v>12</v>
      </c>
      <c r="M111" s="1">
        <v>6</v>
      </c>
      <c r="N111" s="1">
        <v>93</v>
      </c>
      <c r="P111" s="2">
        <v>117.74</v>
      </c>
      <c r="S111" s="2">
        <v>128.97999999999999</v>
      </c>
      <c r="T111" s="2">
        <v>135.51</v>
      </c>
      <c r="U111" s="2">
        <v>148.31</v>
      </c>
      <c r="V111" s="2">
        <v>127.81</v>
      </c>
      <c r="AF111" s="2">
        <v>11.63</v>
      </c>
      <c r="AI111" s="2">
        <v>14.41</v>
      </c>
      <c r="AJ111" s="2">
        <v>15.77</v>
      </c>
      <c r="AK111" s="2">
        <v>14.54</v>
      </c>
      <c r="AL111" s="2">
        <v>13.74</v>
      </c>
      <c r="CA111" s="2"/>
      <c r="CB111" s="2">
        <v>10.65</v>
      </c>
      <c r="CC111" s="2">
        <v>10.5</v>
      </c>
      <c r="CD111" s="2">
        <v>10.029999999999999</v>
      </c>
      <c r="CE111" s="2"/>
      <c r="CF111" s="2">
        <v>11.29</v>
      </c>
      <c r="CG111" s="2">
        <v>10.92</v>
      </c>
      <c r="CH111" s="2">
        <v>10.31</v>
      </c>
      <c r="CI111" s="2"/>
      <c r="CJ111" s="2">
        <v>11.38</v>
      </c>
      <c r="CK111" s="2">
        <v>11.07</v>
      </c>
      <c r="CL111" s="2">
        <v>10.4</v>
      </c>
      <c r="CM111" s="2"/>
      <c r="CN111" s="2">
        <v>9.9</v>
      </c>
      <c r="CO111" s="2"/>
      <c r="CP111" s="2"/>
      <c r="CQ111" s="2" t="s">
        <v>90</v>
      </c>
      <c r="CR111" s="2" t="s">
        <v>91</v>
      </c>
      <c r="CS111" s="1" t="s">
        <v>75</v>
      </c>
      <c r="CU111" s="1">
        <v>24</v>
      </c>
      <c r="CV111" s="1">
        <v>24</v>
      </c>
      <c r="CW111" s="1">
        <v>25</v>
      </c>
      <c r="CX111" s="1">
        <v>6</v>
      </c>
      <c r="CY111" s="2"/>
      <c r="CZ111" s="1">
        <v>60</v>
      </c>
      <c r="DA111" s="2">
        <v>108.81</v>
      </c>
      <c r="DB111" s="2">
        <v>11.89</v>
      </c>
      <c r="DC111" s="2"/>
      <c r="DD111" s="2">
        <v>11.73</v>
      </c>
      <c r="DE111" s="2">
        <v>11.68</v>
      </c>
      <c r="DF111" s="2">
        <v>11.64</v>
      </c>
      <c r="DG111" s="2"/>
      <c r="DH111" s="1">
        <v>42</v>
      </c>
      <c r="DI111" s="2">
        <v>77.8</v>
      </c>
      <c r="DJ111" s="2">
        <v>6.72</v>
      </c>
      <c r="DK111" s="2"/>
      <c r="DL111" s="2">
        <v>12.71</v>
      </c>
      <c r="DM111" s="2"/>
      <c r="DN111" s="2"/>
      <c r="DO111" s="2"/>
      <c r="DT111" s="1">
        <v>10</v>
      </c>
      <c r="DU111" s="2"/>
      <c r="DZ111" s="2">
        <v>109.61</v>
      </c>
      <c r="EL111" s="2">
        <v>2.88</v>
      </c>
      <c r="FS111" s="2">
        <v>3.34</v>
      </c>
      <c r="FZ111" s="2"/>
      <c r="GA111" s="2"/>
      <c r="GB111" s="2"/>
      <c r="GC111" s="2"/>
      <c r="GD111" s="2"/>
      <c r="GE111" s="2"/>
      <c r="GF111" s="8">
        <v>3.16</v>
      </c>
      <c r="GG111" s="2"/>
      <c r="GH111" s="2"/>
      <c r="GI111" s="2"/>
      <c r="GJ111" s="2"/>
      <c r="GK111" s="2"/>
      <c r="GL111" s="2"/>
      <c r="GN111" s="41">
        <v>9.5</v>
      </c>
      <c r="GO111" s="26">
        <v>281.76687208747057</v>
      </c>
      <c r="GP111" s="1" t="s">
        <v>99</v>
      </c>
      <c r="GQ111" s="2"/>
      <c r="GR111" s="2"/>
      <c r="GS111" s="2"/>
      <c r="GT111" s="2"/>
      <c r="GU111" s="2"/>
      <c r="GV111" s="2"/>
      <c r="GW111" s="2"/>
      <c r="GX111" s="2"/>
      <c r="GZ111" s="2"/>
      <c r="HA111" s="2"/>
      <c r="HB111" s="2"/>
    </row>
    <row r="112" spans="2:210" x14ac:dyDescent="0.2">
      <c r="B112" s="6">
        <v>31078</v>
      </c>
      <c r="C112" s="1" t="str">
        <f t="shared" si="2"/>
        <v>Thursday</v>
      </c>
      <c r="D112" s="6">
        <v>31079</v>
      </c>
      <c r="E112" s="1" t="str">
        <f t="shared" si="3"/>
        <v>Friday</v>
      </c>
      <c r="P112" s="2">
        <v>116.35</v>
      </c>
      <c r="S112" s="2">
        <v>126.57</v>
      </c>
      <c r="T112" s="2">
        <v>132.84</v>
      </c>
      <c r="U112" s="2">
        <v>145.38999999999999</v>
      </c>
      <c r="V112" s="2">
        <v>125.71</v>
      </c>
      <c r="AF112" s="2">
        <v>1.1599999999999999</v>
      </c>
      <c r="AI112" s="2">
        <v>0.98</v>
      </c>
      <c r="AJ112" s="2">
        <v>0</v>
      </c>
      <c r="AK112" s="2">
        <v>0</v>
      </c>
      <c r="AL112" s="2">
        <v>0.92</v>
      </c>
      <c r="CA112" s="2"/>
      <c r="CB112" s="2">
        <v>11.03</v>
      </c>
      <c r="CC112" s="2">
        <v>10.83</v>
      </c>
      <c r="CD112" s="2">
        <v>10.46</v>
      </c>
      <c r="CE112" s="2"/>
      <c r="CF112" s="2">
        <v>11.69</v>
      </c>
      <c r="CG112" s="2">
        <v>11.28</v>
      </c>
      <c r="CH112" s="2">
        <v>10.73</v>
      </c>
      <c r="CI112" s="2"/>
      <c r="CJ112" s="2">
        <v>11.8</v>
      </c>
      <c r="CK112" s="2">
        <v>11.44</v>
      </c>
      <c r="CL112" s="2">
        <v>10.77</v>
      </c>
      <c r="CM112" s="2"/>
      <c r="CN112" s="2">
        <v>10.18</v>
      </c>
      <c r="CO112" s="2"/>
      <c r="CP112" s="2"/>
      <c r="CQ112" s="2"/>
      <c r="CR112" s="2"/>
      <c r="CS112" s="2"/>
      <c r="CT112" s="2"/>
      <c r="CY112" s="2"/>
      <c r="DA112" s="2">
        <v>106.64</v>
      </c>
      <c r="DB112" s="2">
        <v>0.15</v>
      </c>
      <c r="DC112" s="2"/>
      <c r="DD112" s="2">
        <v>12.25</v>
      </c>
      <c r="DE112" s="2">
        <v>12.07</v>
      </c>
      <c r="DF112" s="2">
        <v>12.06</v>
      </c>
      <c r="DG112" s="2"/>
      <c r="DI112" s="2">
        <v>76.19</v>
      </c>
      <c r="DJ112" s="2">
        <v>0.3</v>
      </c>
      <c r="DK112" s="2"/>
      <c r="DL112" s="2">
        <v>13</v>
      </c>
      <c r="DM112" s="2"/>
      <c r="DN112" s="2"/>
      <c r="DO112" s="2"/>
      <c r="DT112" s="1">
        <v>10</v>
      </c>
      <c r="DU112" s="2"/>
      <c r="DZ112" s="2">
        <v>109.11</v>
      </c>
      <c r="EL112" s="2">
        <v>0.18</v>
      </c>
      <c r="FS112" s="2">
        <v>3.38</v>
      </c>
      <c r="FZ112" s="2"/>
      <c r="GA112" s="2"/>
      <c r="GB112" s="2"/>
      <c r="GC112" s="2"/>
      <c r="GD112" s="2"/>
      <c r="GE112" s="2"/>
      <c r="GF112" s="8">
        <v>3.19</v>
      </c>
      <c r="GG112" s="2"/>
      <c r="GH112" s="2"/>
      <c r="GI112" s="2"/>
      <c r="GJ112" s="2"/>
      <c r="GK112" s="2"/>
      <c r="GL112" s="2"/>
      <c r="GN112" s="41">
        <v>14</v>
      </c>
      <c r="GO112" s="26">
        <v>284.43786764205316</v>
      </c>
      <c r="GP112" s="1" t="s">
        <v>99</v>
      </c>
      <c r="GQ112" s="2"/>
      <c r="GR112" s="2"/>
      <c r="GS112" s="2"/>
      <c r="GT112" s="2"/>
      <c r="GU112" s="2"/>
      <c r="GV112" s="2"/>
      <c r="GW112" s="2"/>
      <c r="GX112" s="2"/>
      <c r="GZ112" s="2"/>
      <c r="HA112" s="2"/>
      <c r="HB112" s="2"/>
    </row>
    <row r="113" spans="2:210" x14ac:dyDescent="0.2">
      <c r="B113" s="6">
        <v>31106</v>
      </c>
      <c r="C113" s="1" t="str">
        <f t="shared" si="2"/>
        <v>Thursday</v>
      </c>
      <c r="D113" s="6">
        <v>31107</v>
      </c>
      <c r="E113" s="1" t="str">
        <f t="shared" si="3"/>
        <v>Friday</v>
      </c>
      <c r="P113" s="2">
        <v>116.1</v>
      </c>
      <c r="S113" s="2">
        <v>126.59</v>
      </c>
      <c r="T113" s="2">
        <v>132.87</v>
      </c>
      <c r="U113" s="2">
        <v>146.24</v>
      </c>
      <c r="V113" s="2">
        <v>125.64</v>
      </c>
      <c r="AF113" s="2">
        <v>1.72</v>
      </c>
      <c r="AI113" s="2">
        <v>2.23</v>
      </c>
      <c r="AJ113" s="2">
        <v>1.64</v>
      </c>
      <c r="AK113" s="2">
        <v>1.28</v>
      </c>
      <c r="AL113" s="2">
        <v>1.97</v>
      </c>
      <c r="CA113" s="2"/>
      <c r="CB113" s="2">
        <v>10.83</v>
      </c>
      <c r="CC113" s="2">
        <v>10.72</v>
      </c>
      <c r="CD113" s="2">
        <v>10.23</v>
      </c>
      <c r="CE113" s="2"/>
      <c r="CF113" s="2">
        <v>11.91</v>
      </c>
      <c r="CG113" s="2">
        <v>11.19</v>
      </c>
      <c r="CH113" s="2">
        <v>10.63</v>
      </c>
      <c r="CI113" s="2"/>
      <c r="CJ113" s="2">
        <v>12.01</v>
      </c>
      <c r="CK113" s="2">
        <v>11.43</v>
      </c>
      <c r="CL113" s="2">
        <v>10.81</v>
      </c>
      <c r="CM113" s="2"/>
      <c r="CN113" s="2">
        <v>10.119999999999999</v>
      </c>
      <c r="CO113" s="2"/>
      <c r="CP113" s="2"/>
      <c r="CQ113" s="2"/>
      <c r="CR113" s="2"/>
      <c r="CS113" s="2"/>
      <c r="CT113" s="2"/>
      <c r="CY113" s="2"/>
      <c r="DA113" s="2">
        <v>106.41</v>
      </c>
      <c r="DB113" s="2">
        <v>1.48</v>
      </c>
      <c r="DC113" s="2"/>
      <c r="DD113" s="2">
        <v>12.34</v>
      </c>
      <c r="DE113" s="2">
        <v>12.11</v>
      </c>
      <c r="DF113" s="2">
        <v>11.98</v>
      </c>
      <c r="DG113" s="2"/>
      <c r="DI113" s="2">
        <v>76.09</v>
      </c>
      <c r="DJ113" s="2">
        <v>1.57</v>
      </c>
      <c r="DK113" s="2"/>
      <c r="DL113" s="2">
        <v>12.89</v>
      </c>
      <c r="DM113" s="2"/>
      <c r="DN113" s="2"/>
      <c r="DO113" s="2"/>
      <c r="DT113" s="1">
        <v>11</v>
      </c>
      <c r="DU113" s="2"/>
      <c r="DZ113" s="2">
        <v>112.79</v>
      </c>
      <c r="EL113" s="2">
        <v>0.63</v>
      </c>
      <c r="FS113" s="2">
        <v>3.14</v>
      </c>
      <c r="FZ113" s="2"/>
      <c r="GA113" s="2"/>
      <c r="GB113" s="2"/>
      <c r="GC113" s="2"/>
      <c r="GD113" s="2"/>
      <c r="GE113" s="2"/>
      <c r="GF113" s="8">
        <v>2.96</v>
      </c>
      <c r="GG113" s="2"/>
      <c r="GH113" s="2"/>
      <c r="GI113" s="2"/>
      <c r="GJ113" s="2"/>
      <c r="GK113" s="2"/>
      <c r="GL113" s="2"/>
      <c r="GN113" s="41">
        <v>14</v>
      </c>
      <c r="GO113" s="26">
        <v>287.49265241234588</v>
      </c>
      <c r="GP113" s="1" t="s">
        <v>99</v>
      </c>
      <c r="GQ113" s="2"/>
      <c r="GR113" s="2"/>
      <c r="GS113" s="2"/>
      <c r="GT113" s="2"/>
      <c r="GU113" s="2"/>
      <c r="GV113" s="2"/>
      <c r="GW113" s="2"/>
      <c r="GX113" s="2"/>
      <c r="GZ113" s="2"/>
      <c r="HA113" s="2"/>
      <c r="HB113" s="2"/>
    </row>
    <row r="114" spans="2:210" x14ac:dyDescent="0.2">
      <c r="B114" s="6">
        <v>31135</v>
      </c>
      <c r="C114" s="1" t="str">
        <f t="shared" si="2"/>
        <v>Friday</v>
      </c>
      <c r="D114" s="9">
        <v>31138</v>
      </c>
      <c r="E114" s="1" t="str">
        <f t="shared" si="3"/>
        <v>Monday</v>
      </c>
      <c r="P114" s="2">
        <v>116.41</v>
      </c>
      <c r="S114" s="2">
        <v>128.61000000000001</v>
      </c>
      <c r="T114" s="2">
        <v>136.37</v>
      </c>
      <c r="U114" s="2">
        <v>148.61000000000001</v>
      </c>
      <c r="V114" s="2">
        <v>127.26</v>
      </c>
      <c r="AF114" s="2">
        <v>2.94</v>
      </c>
      <c r="AI114" s="2">
        <v>3.29</v>
      </c>
      <c r="AJ114" s="2">
        <v>2.0299999999999998</v>
      </c>
      <c r="AK114" s="2">
        <v>1.62</v>
      </c>
      <c r="AL114" s="2">
        <v>3</v>
      </c>
      <c r="CA114" s="2"/>
      <c r="CB114" s="2">
        <v>10.82</v>
      </c>
      <c r="CC114" s="2">
        <v>10.61</v>
      </c>
      <c r="CD114" s="2">
        <v>10.16</v>
      </c>
      <c r="CE114" s="2"/>
      <c r="CF114" s="2">
        <v>11.67</v>
      </c>
      <c r="CG114" s="2">
        <v>10.93</v>
      </c>
      <c r="CH114" s="2">
        <v>10.37</v>
      </c>
      <c r="CI114" s="2"/>
      <c r="CJ114" s="2">
        <v>11.75</v>
      </c>
      <c r="CK114" s="2">
        <v>11.09</v>
      </c>
      <c r="CL114" s="2">
        <v>10.5</v>
      </c>
      <c r="CM114" s="2"/>
      <c r="CN114" s="2">
        <v>10.01</v>
      </c>
      <c r="CO114" s="2"/>
      <c r="CP114" s="2"/>
      <c r="CQ114" s="2"/>
      <c r="CR114" s="2"/>
      <c r="CS114" s="2"/>
      <c r="CT114" s="2"/>
      <c r="CY114" s="2"/>
      <c r="DA114" s="2">
        <v>109.56</v>
      </c>
      <c r="DB114" s="2">
        <v>2.39</v>
      </c>
      <c r="DC114" s="2"/>
      <c r="DD114" s="2">
        <v>12.02</v>
      </c>
      <c r="DE114" s="2">
        <v>11.73</v>
      </c>
      <c r="DF114" s="2">
        <v>11.55</v>
      </c>
      <c r="DG114" s="2"/>
      <c r="DI114" s="2">
        <v>77.11</v>
      </c>
      <c r="DJ114" s="2">
        <v>2.15</v>
      </c>
      <c r="DK114" s="2"/>
      <c r="DL114" s="2">
        <v>12.72</v>
      </c>
      <c r="DM114" s="2"/>
      <c r="DN114" s="2"/>
      <c r="DO114" s="2"/>
      <c r="DT114" s="1">
        <v>11</v>
      </c>
      <c r="DU114" s="2"/>
      <c r="DZ114" s="2">
        <v>110.48</v>
      </c>
      <c r="EL114" s="2">
        <v>0.78</v>
      </c>
      <c r="FS114" s="2">
        <v>3.35</v>
      </c>
      <c r="FZ114" s="2"/>
      <c r="GA114" s="2"/>
      <c r="GB114" s="2"/>
      <c r="GC114" s="2"/>
      <c r="GD114" s="2"/>
      <c r="GE114" s="2"/>
      <c r="GF114" s="8">
        <v>3.17</v>
      </c>
      <c r="GG114" s="2"/>
      <c r="GH114" s="2"/>
      <c r="GI114" s="2"/>
      <c r="GJ114" s="2"/>
      <c r="GK114" s="2"/>
      <c r="GL114" s="2"/>
      <c r="GN114" s="41">
        <v>13.5</v>
      </c>
      <c r="GO114" s="26">
        <v>290.6550715888817</v>
      </c>
      <c r="GP114" s="1" t="s">
        <v>99</v>
      </c>
      <c r="GQ114" s="2"/>
      <c r="GR114" s="2"/>
      <c r="GS114" s="2"/>
      <c r="GT114" s="2"/>
      <c r="GU114" s="2"/>
      <c r="GV114" s="2"/>
      <c r="GW114" s="2"/>
      <c r="GX114" s="2"/>
      <c r="GZ114" s="2"/>
      <c r="HA114" s="2"/>
      <c r="HB114" s="2"/>
    </row>
    <row r="115" spans="2:210" x14ac:dyDescent="0.2">
      <c r="B115" s="6">
        <v>31167</v>
      </c>
      <c r="C115" s="1" t="str">
        <f t="shared" si="2"/>
        <v>Tuesday</v>
      </c>
      <c r="D115" s="6">
        <v>31168</v>
      </c>
      <c r="E115" s="1" t="str">
        <f t="shared" si="3"/>
        <v>Wednesday</v>
      </c>
      <c r="G115" s="2"/>
      <c r="P115" s="2">
        <v>117.43</v>
      </c>
      <c r="S115" s="2">
        <v>128.6</v>
      </c>
      <c r="T115" s="2">
        <v>136.18</v>
      </c>
      <c r="U115" s="2">
        <v>144.53</v>
      </c>
      <c r="V115" s="2">
        <v>127.58</v>
      </c>
      <c r="AF115" s="2">
        <v>3.69</v>
      </c>
      <c r="AI115" s="2">
        <v>5.01</v>
      </c>
      <c r="AJ115" s="2">
        <v>3.03</v>
      </c>
      <c r="AK115" s="2">
        <v>6.07</v>
      </c>
      <c r="AL115" s="2">
        <v>4.28</v>
      </c>
      <c r="CA115" s="2"/>
      <c r="CB115" s="2">
        <v>10.54</v>
      </c>
      <c r="CC115" s="2">
        <v>10.64</v>
      </c>
      <c r="CD115" s="2">
        <v>10.26</v>
      </c>
      <c r="CE115" s="2"/>
      <c r="CF115" s="2">
        <v>11.45</v>
      </c>
      <c r="CG115" s="2">
        <v>10.92</v>
      </c>
      <c r="CH115" s="2">
        <v>10.43</v>
      </c>
      <c r="CI115" s="2"/>
      <c r="CJ115" s="2">
        <v>11.53</v>
      </c>
      <c r="CK115" s="2">
        <v>11.08</v>
      </c>
      <c r="CL115" s="2">
        <v>10.57</v>
      </c>
      <c r="CM115" s="2"/>
      <c r="CN115" s="2">
        <v>10.07</v>
      </c>
      <c r="CO115" s="2"/>
      <c r="CP115" s="2"/>
      <c r="CQ115" s="2"/>
      <c r="CR115" s="2"/>
      <c r="CS115" s="2"/>
      <c r="CT115" s="2"/>
      <c r="CY115" s="2"/>
      <c r="DA115" s="2">
        <v>109.04</v>
      </c>
      <c r="DB115" s="2">
        <v>4.22</v>
      </c>
      <c r="DC115" s="2"/>
      <c r="DD115" s="2">
        <v>11.92</v>
      </c>
      <c r="DE115" s="2">
        <v>11.74</v>
      </c>
      <c r="DF115" s="2">
        <v>11.56</v>
      </c>
      <c r="DG115" s="2"/>
      <c r="DI115" s="2">
        <v>77.67</v>
      </c>
      <c r="DJ115" s="2">
        <v>2.4</v>
      </c>
      <c r="DK115" s="2"/>
      <c r="DL115" s="2">
        <v>12.67</v>
      </c>
      <c r="DM115" s="2"/>
      <c r="DN115" s="2"/>
      <c r="DO115" s="2"/>
      <c r="DT115" s="1">
        <v>11</v>
      </c>
      <c r="DU115" s="2"/>
      <c r="DZ115" s="2">
        <v>109.86</v>
      </c>
      <c r="EL115" s="2">
        <v>1.03</v>
      </c>
      <c r="FS115" s="2">
        <v>3.46</v>
      </c>
      <c r="FZ115" s="2"/>
      <c r="GA115" s="2"/>
      <c r="GB115" s="2"/>
      <c r="GC115" s="2"/>
      <c r="GD115" s="2"/>
      <c r="GE115" s="2"/>
      <c r="GF115" s="8">
        <v>3.28</v>
      </c>
      <c r="GG115" s="2"/>
      <c r="GH115" s="2"/>
      <c r="GI115" s="2"/>
      <c r="GJ115" s="2"/>
      <c r="GK115" s="2"/>
      <c r="GL115" s="2"/>
      <c r="GN115" s="41">
        <v>12.5</v>
      </c>
      <c r="GO115" s="26">
        <v>293.92195496201424</v>
      </c>
      <c r="GP115" s="1" t="s">
        <v>99</v>
      </c>
      <c r="GQ115" s="2"/>
      <c r="GR115" s="2"/>
      <c r="GS115" s="2"/>
      <c r="GT115" s="2"/>
      <c r="GU115" s="2"/>
      <c r="GV115" s="2"/>
      <c r="GW115" s="2"/>
      <c r="GX115" s="2"/>
      <c r="GZ115" s="2"/>
      <c r="HA115" s="2"/>
      <c r="HB115" s="2"/>
    </row>
    <row r="116" spans="2:210" x14ac:dyDescent="0.2">
      <c r="B116" s="6">
        <v>31198</v>
      </c>
      <c r="C116" s="1" t="str">
        <f t="shared" si="2"/>
        <v>Friday</v>
      </c>
      <c r="D116" s="6">
        <v>31201</v>
      </c>
      <c r="E116" s="1" t="str">
        <f t="shared" si="3"/>
        <v>Monday</v>
      </c>
      <c r="G116" s="2"/>
      <c r="P116" s="2">
        <v>117.83</v>
      </c>
      <c r="S116" s="2">
        <v>129.78</v>
      </c>
      <c r="T116" s="2">
        <v>136.58000000000001</v>
      </c>
      <c r="U116" s="2">
        <v>144.81</v>
      </c>
      <c r="V116" s="2">
        <v>128.35</v>
      </c>
      <c r="AF116" s="2">
        <v>4.58</v>
      </c>
      <c r="AI116" s="2">
        <v>5.07</v>
      </c>
      <c r="AJ116" s="2">
        <v>3.47</v>
      </c>
      <c r="AK116" s="2">
        <v>6.07</v>
      </c>
      <c r="AL116" s="2">
        <v>4.72</v>
      </c>
      <c r="CA116" s="2"/>
      <c r="CB116" s="2">
        <v>10.39</v>
      </c>
      <c r="CC116" s="2">
        <v>10.69</v>
      </c>
      <c r="CD116" s="2">
        <v>10.36</v>
      </c>
      <c r="CE116" s="2"/>
      <c r="CF116" s="2">
        <v>11.43</v>
      </c>
      <c r="CG116" s="2">
        <v>10.94</v>
      </c>
      <c r="CH116" s="2">
        <v>10.5</v>
      </c>
      <c r="CI116" s="2"/>
      <c r="CJ116" s="2">
        <v>11.52</v>
      </c>
      <c r="CK116" s="2">
        <v>11.11</v>
      </c>
      <c r="CL116" s="2">
        <v>10.67</v>
      </c>
      <c r="CM116" s="2"/>
      <c r="CN116" s="2">
        <v>10.14</v>
      </c>
      <c r="CO116" s="2"/>
      <c r="CP116" s="2"/>
      <c r="CQ116" s="2"/>
      <c r="CR116" s="2"/>
      <c r="CS116" s="2"/>
      <c r="CT116" s="2"/>
      <c r="CY116" s="2"/>
      <c r="DA116" s="2">
        <v>108.66</v>
      </c>
      <c r="DB116" s="2">
        <v>5.0599999999999996</v>
      </c>
      <c r="DC116" s="2"/>
      <c r="DD116" s="2">
        <v>11.92</v>
      </c>
      <c r="DE116" s="2">
        <v>11.76</v>
      </c>
      <c r="DF116" s="2">
        <v>11.61</v>
      </c>
      <c r="DG116" s="2"/>
      <c r="DI116" s="2">
        <v>78.47</v>
      </c>
      <c r="DJ116" s="2">
        <v>3.01</v>
      </c>
      <c r="DK116" s="2"/>
      <c r="DL116" s="2">
        <v>12.52</v>
      </c>
      <c r="DM116" s="2"/>
      <c r="DN116" s="2"/>
      <c r="DO116" s="2"/>
      <c r="DT116" s="1">
        <v>11</v>
      </c>
      <c r="DU116" s="2"/>
      <c r="DZ116" s="2">
        <v>110.67</v>
      </c>
      <c r="EL116" s="2">
        <v>1.03</v>
      </c>
      <c r="FS116" s="2">
        <v>3.6</v>
      </c>
      <c r="FZ116" s="2"/>
      <c r="GA116" s="2"/>
      <c r="GB116" s="2"/>
      <c r="GC116" s="2"/>
      <c r="GD116" s="2"/>
      <c r="GE116" s="2"/>
      <c r="GF116" s="8">
        <v>3.41</v>
      </c>
      <c r="GG116" s="2"/>
      <c r="GH116" s="2"/>
      <c r="GI116" s="2"/>
      <c r="GJ116" s="2"/>
      <c r="GK116" s="2"/>
      <c r="GL116" s="2"/>
      <c r="GN116" s="41">
        <v>12.5</v>
      </c>
      <c r="GO116" s="26">
        <v>297.04235927839181</v>
      </c>
      <c r="GP116" s="1" t="s">
        <v>99</v>
      </c>
      <c r="GQ116" s="2"/>
      <c r="GR116" s="2"/>
      <c r="GS116" s="2"/>
      <c r="GT116" s="2"/>
      <c r="GU116" s="2"/>
      <c r="GV116" s="2"/>
      <c r="GW116" s="2"/>
      <c r="GX116" s="2"/>
      <c r="GZ116" s="2"/>
      <c r="HA116" s="2"/>
      <c r="HB116" s="2"/>
    </row>
    <row r="117" spans="2:210" x14ac:dyDescent="0.2">
      <c r="B117" s="6">
        <v>31226</v>
      </c>
      <c r="C117" s="1" t="str">
        <f t="shared" si="2"/>
        <v>Friday</v>
      </c>
      <c r="D117" s="6">
        <v>31229</v>
      </c>
      <c r="E117" s="1" t="str">
        <f t="shared" si="3"/>
        <v>Monday</v>
      </c>
      <c r="G117" s="2"/>
      <c r="P117" s="2">
        <v>117.64</v>
      </c>
      <c r="S117" s="2">
        <v>129.07</v>
      </c>
      <c r="T117" s="2">
        <v>134.88999999999999</v>
      </c>
      <c r="U117" s="2">
        <v>145.72</v>
      </c>
      <c r="V117" s="2">
        <v>127.68</v>
      </c>
      <c r="AF117" s="2">
        <v>5.76</v>
      </c>
      <c r="AI117" s="2">
        <v>7.34</v>
      </c>
      <c r="AJ117" s="2">
        <v>6.7</v>
      </c>
      <c r="AK117" s="2">
        <v>7.27</v>
      </c>
      <c r="AL117" s="2">
        <v>6.75</v>
      </c>
      <c r="CA117" s="2"/>
      <c r="CB117" s="2">
        <v>10.33</v>
      </c>
      <c r="CC117" s="2">
        <v>10.63</v>
      </c>
      <c r="CD117" s="2">
        <v>10.31</v>
      </c>
      <c r="CE117" s="2"/>
      <c r="CF117" s="2">
        <v>11.39</v>
      </c>
      <c r="CG117" s="2">
        <v>10.89</v>
      </c>
      <c r="CH117" s="2">
        <v>10.43</v>
      </c>
      <c r="CI117" s="2"/>
      <c r="CJ117" s="2">
        <v>11.46</v>
      </c>
      <c r="CK117" s="2">
        <v>11.05</v>
      </c>
      <c r="CL117" s="2">
        <v>10.61</v>
      </c>
      <c r="CM117" s="2"/>
      <c r="CN117" s="2">
        <v>10.07</v>
      </c>
      <c r="CO117" s="2"/>
      <c r="CP117" s="2"/>
      <c r="CQ117" s="2"/>
      <c r="CR117" s="2"/>
      <c r="CS117" s="2"/>
      <c r="CT117" s="2"/>
      <c r="CY117" s="2"/>
      <c r="DA117" s="2">
        <v>109.08</v>
      </c>
      <c r="DB117" s="2">
        <v>5.97</v>
      </c>
      <c r="DC117" s="2"/>
      <c r="DD117" s="2">
        <v>11.94</v>
      </c>
      <c r="DE117" s="2">
        <v>11.73</v>
      </c>
      <c r="DF117" s="2">
        <v>11.54</v>
      </c>
      <c r="DG117" s="2"/>
      <c r="DI117" s="2">
        <v>79.69</v>
      </c>
      <c r="DJ117" s="2">
        <v>3.3</v>
      </c>
      <c r="DK117" s="2"/>
      <c r="DL117" s="2">
        <v>12.37</v>
      </c>
      <c r="DM117" s="2"/>
      <c r="DN117" s="2"/>
      <c r="DO117" s="2"/>
      <c r="DT117" s="1">
        <v>11</v>
      </c>
      <c r="DU117" s="2"/>
      <c r="DZ117" s="2">
        <v>110.29</v>
      </c>
      <c r="EL117" s="2">
        <v>1.34</v>
      </c>
      <c r="FS117" s="2">
        <v>3.65</v>
      </c>
      <c r="FZ117" s="2"/>
      <c r="GA117" s="2"/>
      <c r="GB117" s="2"/>
      <c r="GC117" s="2"/>
      <c r="GD117" s="2"/>
      <c r="GE117" s="2"/>
      <c r="GF117" s="8">
        <v>3.46</v>
      </c>
      <c r="GG117" s="2"/>
      <c r="GH117" s="2"/>
      <c r="GI117" s="2"/>
      <c r="GJ117" s="2"/>
      <c r="GK117" s="2"/>
      <c r="GL117" s="2"/>
      <c r="GN117" s="41">
        <v>12.5</v>
      </c>
      <c r="GO117" s="26">
        <v>299.89071066873254</v>
      </c>
      <c r="GP117" s="1" t="s">
        <v>99</v>
      </c>
      <c r="GQ117" s="2"/>
      <c r="GR117" s="2"/>
      <c r="GS117" s="2"/>
      <c r="GT117" s="2"/>
      <c r="GU117" s="2"/>
      <c r="GV117" s="2"/>
      <c r="GW117" s="2"/>
      <c r="GX117" s="2"/>
      <c r="GZ117" s="2"/>
      <c r="HA117" s="2"/>
      <c r="HB117" s="2"/>
    </row>
    <row r="118" spans="2:210" x14ac:dyDescent="0.2">
      <c r="B118" s="6">
        <v>31259</v>
      </c>
      <c r="C118" s="1" t="str">
        <f t="shared" si="2"/>
        <v>Wednesday</v>
      </c>
      <c r="D118" s="6">
        <v>31260</v>
      </c>
      <c r="E118" s="1" t="str">
        <f t="shared" si="3"/>
        <v>Thursday</v>
      </c>
      <c r="G118" s="2"/>
      <c r="P118" s="2">
        <v>119.1</v>
      </c>
      <c r="S118" s="2">
        <v>132.27000000000001</v>
      </c>
      <c r="T118" s="2">
        <v>139.37</v>
      </c>
      <c r="U118" s="2">
        <v>151.57</v>
      </c>
      <c r="V118" s="2">
        <v>130.47999999999999</v>
      </c>
      <c r="AF118" s="2">
        <v>6.84</v>
      </c>
      <c r="AI118" s="2">
        <v>8.31</v>
      </c>
      <c r="AJ118" s="2">
        <v>6.87</v>
      </c>
      <c r="AK118" s="2">
        <v>7.27</v>
      </c>
      <c r="AL118" s="2">
        <v>7.65</v>
      </c>
      <c r="CA118" s="2"/>
      <c r="CB118" s="2">
        <v>10.01</v>
      </c>
      <c r="CC118" s="2">
        <v>10.18</v>
      </c>
      <c r="CD118" s="2">
        <v>10.19</v>
      </c>
      <c r="CE118" s="2"/>
      <c r="CF118" s="2">
        <v>10.84</v>
      </c>
      <c r="CG118" s="2">
        <v>10.54</v>
      </c>
      <c r="CH118" s="2">
        <v>10.11</v>
      </c>
      <c r="CI118" s="2"/>
      <c r="CJ118" s="2">
        <v>10.94</v>
      </c>
      <c r="CK118" s="2">
        <v>10.67</v>
      </c>
      <c r="CL118" s="2">
        <v>10.19</v>
      </c>
      <c r="CM118" s="2"/>
      <c r="CN118" s="2">
        <v>9.99</v>
      </c>
      <c r="CO118" s="2"/>
      <c r="CP118" s="2"/>
      <c r="CQ118" s="2"/>
      <c r="CR118" s="2"/>
      <c r="CS118" s="2"/>
      <c r="CT118" s="2"/>
      <c r="CY118" s="2"/>
      <c r="DA118" s="2">
        <v>113.02</v>
      </c>
      <c r="DB118" s="2">
        <v>6.08</v>
      </c>
      <c r="DC118" s="2"/>
      <c r="DD118" s="2">
        <v>11.46</v>
      </c>
      <c r="DE118" s="2">
        <v>11.34</v>
      </c>
      <c r="DF118" s="2">
        <v>11.22</v>
      </c>
      <c r="DG118" s="2"/>
      <c r="DI118" s="2">
        <v>79.77</v>
      </c>
      <c r="DJ118" s="2">
        <v>3.64</v>
      </c>
      <c r="DK118" s="2"/>
      <c r="DL118" s="2">
        <v>12.43</v>
      </c>
      <c r="DM118" s="2"/>
      <c r="DN118" s="2"/>
      <c r="DO118" s="2"/>
      <c r="DT118" s="1">
        <v>11</v>
      </c>
      <c r="DU118" s="2"/>
      <c r="DZ118" s="2">
        <v>110.9</v>
      </c>
      <c r="EL118" s="2">
        <v>1.95</v>
      </c>
      <c r="FS118" s="2">
        <v>3.61</v>
      </c>
      <c r="FZ118" s="2"/>
      <c r="GA118" s="2"/>
      <c r="GB118" s="2"/>
      <c r="GC118" s="2"/>
      <c r="GD118" s="2"/>
      <c r="GE118" s="2"/>
      <c r="GF118" s="8">
        <v>3.42</v>
      </c>
      <c r="GG118" s="2"/>
      <c r="GH118" s="2"/>
      <c r="GI118" s="2"/>
      <c r="GJ118" s="2"/>
      <c r="GK118" s="2"/>
      <c r="GL118" s="2"/>
      <c r="GN118" s="41">
        <v>11.5</v>
      </c>
      <c r="GO118" s="26">
        <v>303.20594085379645</v>
      </c>
      <c r="GP118" s="1" t="s">
        <v>99</v>
      </c>
      <c r="GQ118" s="2"/>
      <c r="GR118" s="2"/>
      <c r="GS118" s="2"/>
      <c r="GT118" s="2"/>
      <c r="GU118" s="2"/>
      <c r="GV118" s="2"/>
      <c r="GW118" s="2"/>
      <c r="GX118" s="2"/>
      <c r="GZ118" s="2"/>
      <c r="HA118" s="2"/>
      <c r="HB118" s="2"/>
    </row>
    <row r="119" spans="2:210" x14ac:dyDescent="0.2">
      <c r="B119" s="6">
        <v>31289</v>
      </c>
      <c r="C119" s="1" t="str">
        <f t="shared" si="2"/>
        <v>Friday</v>
      </c>
      <c r="D119" s="6">
        <v>31292</v>
      </c>
      <c r="E119" s="1" t="str">
        <f t="shared" si="3"/>
        <v>Monday</v>
      </c>
      <c r="G119" s="2"/>
      <c r="P119" s="2">
        <v>119.62</v>
      </c>
      <c r="S119" s="2">
        <v>133.08000000000001</v>
      </c>
      <c r="T119" s="2">
        <v>138.12</v>
      </c>
      <c r="U119" s="2">
        <v>151.13999999999999</v>
      </c>
      <c r="V119" s="2">
        <v>130.91</v>
      </c>
      <c r="AF119" s="2">
        <v>7.61</v>
      </c>
      <c r="AI119" s="2">
        <v>9.31</v>
      </c>
      <c r="AJ119" s="2">
        <v>9.2100000000000009</v>
      </c>
      <c r="AK119" s="2">
        <v>8.5500000000000007</v>
      </c>
      <c r="AL119" s="2">
        <v>8.77</v>
      </c>
      <c r="CA119" s="2"/>
      <c r="CB119" s="2">
        <v>9.9700000000000006</v>
      </c>
      <c r="CC119" s="2">
        <v>10.14</v>
      </c>
      <c r="CD119" s="2">
        <v>10.15</v>
      </c>
      <c r="CE119" s="2"/>
      <c r="CF119" s="2">
        <v>10.71</v>
      </c>
      <c r="CG119" s="2">
        <v>10.51</v>
      </c>
      <c r="CH119" s="2">
        <v>10.19</v>
      </c>
      <c r="CI119" s="2"/>
      <c r="CJ119" s="2">
        <v>10.81</v>
      </c>
      <c r="CK119" s="2">
        <v>10.66</v>
      </c>
      <c r="CL119" s="2">
        <v>10.31</v>
      </c>
      <c r="CM119" s="2"/>
      <c r="CN119" s="2">
        <v>9.7899999999999991</v>
      </c>
      <c r="CO119" s="2"/>
      <c r="CP119" s="2"/>
      <c r="CQ119" s="2"/>
      <c r="CR119" s="2"/>
      <c r="CS119" s="2"/>
      <c r="CT119" s="2"/>
      <c r="CY119" s="2"/>
      <c r="DA119" s="2">
        <v>112.94</v>
      </c>
      <c r="DB119" s="2">
        <v>6.91</v>
      </c>
      <c r="DC119" s="2"/>
      <c r="DD119" s="2">
        <v>11.44</v>
      </c>
      <c r="DE119" s="2">
        <v>11.33</v>
      </c>
      <c r="DF119" s="2">
        <v>11.22</v>
      </c>
      <c r="DG119" s="2"/>
      <c r="DI119" s="2">
        <v>79.94</v>
      </c>
      <c r="DJ119" s="2">
        <v>4.68</v>
      </c>
      <c r="DK119" s="2"/>
      <c r="DL119" s="2">
        <v>12.27</v>
      </c>
      <c r="DM119" s="2"/>
      <c r="DN119" s="2"/>
      <c r="DO119" s="2"/>
      <c r="DT119" s="1">
        <v>11</v>
      </c>
      <c r="DU119" s="2"/>
      <c r="DZ119" s="2">
        <v>111.51</v>
      </c>
      <c r="EL119" s="2">
        <v>2.41</v>
      </c>
      <c r="FS119" s="2">
        <v>3.55</v>
      </c>
      <c r="FZ119" s="2"/>
      <c r="GA119" s="2"/>
      <c r="GB119" s="2"/>
      <c r="GC119" s="2"/>
      <c r="GD119" s="2"/>
      <c r="GE119" s="2"/>
      <c r="GF119" s="2">
        <v>3.36</v>
      </c>
      <c r="GG119" s="2"/>
      <c r="GH119" s="2"/>
      <c r="GI119" s="2"/>
      <c r="GJ119" s="2"/>
      <c r="GK119" s="2"/>
      <c r="GL119" s="2"/>
      <c r="GN119" s="41">
        <v>11.5</v>
      </c>
      <c r="GO119" s="26">
        <v>306.07186002077071</v>
      </c>
      <c r="GP119" s="1" t="s">
        <v>99</v>
      </c>
      <c r="GQ119" s="2"/>
      <c r="GR119" s="2"/>
      <c r="GS119" s="2"/>
      <c r="GT119" s="2"/>
      <c r="GU119" s="2"/>
      <c r="GV119" s="2"/>
      <c r="GW119" s="2"/>
      <c r="GX119" s="2"/>
      <c r="GZ119" s="2"/>
      <c r="HA119" s="2"/>
      <c r="HB119" s="2"/>
    </row>
    <row r="120" spans="2:210" x14ac:dyDescent="0.2">
      <c r="B120" s="6">
        <v>31320</v>
      </c>
      <c r="C120" s="1" t="str">
        <f t="shared" si="2"/>
        <v>Monday</v>
      </c>
      <c r="D120" s="6">
        <v>31321</v>
      </c>
      <c r="E120" s="1" t="str">
        <f t="shared" si="3"/>
        <v>Tuesday</v>
      </c>
      <c r="G120" s="2"/>
      <c r="P120" s="2">
        <v>119.44</v>
      </c>
      <c r="S120" s="2">
        <v>134.08000000000001</v>
      </c>
      <c r="T120" s="2">
        <v>139.13999999999999</v>
      </c>
      <c r="U120" s="2">
        <v>152.71</v>
      </c>
      <c r="V120" s="2">
        <v>131.5</v>
      </c>
      <c r="AF120" s="2">
        <v>8.85</v>
      </c>
      <c r="AI120" s="2">
        <v>10.32</v>
      </c>
      <c r="AJ120" s="2">
        <v>9.92</v>
      </c>
      <c r="AK120" s="2">
        <v>8.9</v>
      </c>
      <c r="AL120" s="2">
        <v>9.82</v>
      </c>
      <c r="CA120" s="2"/>
      <c r="CB120" s="2">
        <v>9.8699999999999992</v>
      </c>
      <c r="CC120" s="2">
        <v>10.09</v>
      </c>
      <c r="CD120" s="2">
        <v>10.1</v>
      </c>
      <c r="CE120" s="2"/>
      <c r="CF120" s="2">
        <v>10.64</v>
      </c>
      <c r="CG120" s="2">
        <v>10.41</v>
      </c>
      <c r="CH120" s="2">
        <v>10.11</v>
      </c>
      <c r="CI120" s="2"/>
      <c r="CJ120" s="2">
        <v>10.71</v>
      </c>
      <c r="CK120" s="2">
        <v>10.55</v>
      </c>
      <c r="CL120" s="2">
        <v>10.26</v>
      </c>
      <c r="CM120" s="2"/>
      <c r="CN120" s="2">
        <v>9.74</v>
      </c>
      <c r="CO120" s="2"/>
      <c r="CP120" s="2"/>
      <c r="CQ120" s="2"/>
      <c r="CR120" s="2"/>
      <c r="CS120" s="2"/>
      <c r="CT120" s="2"/>
      <c r="CY120" s="2"/>
      <c r="DA120" s="2">
        <v>113.29</v>
      </c>
      <c r="DB120" s="2">
        <v>8.4700000000000006</v>
      </c>
      <c r="DC120" s="2"/>
      <c r="DD120" s="2">
        <v>11.28</v>
      </c>
      <c r="DE120" s="2">
        <v>11.22</v>
      </c>
      <c r="DF120" s="2">
        <v>11.17</v>
      </c>
      <c r="DG120" s="2"/>
      <c r="DI120" s="2">
        <v>81.709999999999994</v>
      </c>
      <c r="DJ120" s="2">
        <v>5.44</v>
      </c>
      <c r="DK120" s="2"/>
      <c r="DL120" s="2">
        <v>11.98</v>
      </c>
      <c r="DM120" s="2"/>
      <c r="DN120" s="2"/>
      <c r="DO120" s="2"/>
      <c r="DT120" s="1">
        <v>11</v>
      </c>
      <c r="DU120" s="2"/>
      <c r="DZ120" s="2">
        <v>111.5</v>
      </c>
      <c r="EL120" s="2">
        <v>2.46</v>
      </c>
      <c r="FS120" s="2">
        <v>3.55</v>
      </c>
      <c r="FZ120" s="2"/>
      <c r="GA120" s="2"/>
      <c r="GB120" s="2"/>
      <c r="GC120" s="2"/>
      <c r="GD120" s="2"/>
      <c r="GE120" s="2"/>
      <c r="GF120" s="2">
        <v>3.37</v>
      </c>
      <c r="GG120" s="2"/>
      <c r="GH120" s="2"/>
      <c r="GI120" s="2"/>
      <c r="GJ120" s="2"/>
      <c r="GK120" s="2"/>
      <c r="GL120" s="2"/>
      <c r="GN120" s="41">
        <v>11.5</v>
      </c>
      <c r="GO120" s="26">
        <v>309.06130161248041</v>
      </c>
      <c r="GP120" s="1" t="s">
        <v>99</v>
      </c>
      <c r="GQ120" s="2"/>
      <c r="GR120" s="2"/>
      <c r="GS120" s="2"/>
      <c r="GT120" s="2"/>
      <c r="GU120" s="2"/>
      <c r="GV120" s="2"/>
      <c r="GW120" s="2"/>
      <c r="GX120" s="2"/>
      <c r="GZ120" s="2"/>
      <c r="HA120" s="2"/>
      <c r="HB120" s="2"/>
    </row>
    <row r="121" spans="2:210" x14ac:dyDescent="0.2">
      <c r="B121" s="6">
        <v>31351</v>
      </c>
      <c r="C121" s="1" t="str">
        <f t="shared" si="2"/>
        <v>Thursday</v>
      </c>
      <c r="D121" s="6">
        <v>31352</v>
      </c>
      <c r="E121" s="1" t="str">
        <f t="shared" si="3"/>
        <v>Friday</v>
      </c>
      <c r="G121" s="2"/>
      <c r="P121" s="2">
        <v>119.56</v>
      </c>
      <c r="S121" s="2">
        <v>133.38999999999999</v>
      </c>
      <c r="T121" s="2">
        <v>139.16</v>
      </c>
      <c r="U121" s="2">
        <v>149.83000000000001</v>
      </c>
      <c r="V121" s="2">
        <v>131.16999999999999</v>
      </c>
      <c r="AF121" s="2">
        <v>9.61</v>
      </c>
      <c r="AI121" s="2">
        <v>11.87</v>
      </c>
      <c r="AJ121" s="2">
        <v>11.3</v>
      </c>
      <c r="AK121" s="2">
        <v>13.34</v>
      </c>
      <c r="AL121" s="2">
        <v>11.11</v>
      </c>
      <c r="CA121" s="2"/>
      <c r="CB121" s="2">
        <v>9.85</v>
      </c>
      <c r="CC121" s="2">
        <v>10.09</v>
      </c>
      <c r="CD121" s="2">
        <v>10.11</v>
      </c>
      <c r="CE121" s="2"/>
      <c r="CF121" s="2">
        <v>10.68</v>
      </c>
      <c r="CG121" s="2">
        <v>10.43</v>
      </c>
      <c r="CH121" s="2">
        <v>10.11</v>
      </c>
      <c r="CI121" s="2"/>
      <c r="CJ121" s="2">
        <v>10.77</v>
      </c>
      <c r="CK121" s="2">
        <v>10.57</v>
      </c>
      <c r="CL121" s="2">
        <v>10.26</v>
      </c>
      <c r="CM121" s="2"/>
      <c r="CN121" s="2">
        <v>9.7200000000000006</v>
      </c>
      <c r="CO121" s="2"/>
      <c r="CP121" s="2"/>
      <c r="CQ121" s="2"/>
      <c r="CR121" s="2"/>
      <c r="CS121" s="2"/>
      <c r="CT121" s="2"/>
      <c r="CY121" s="2"/>
      <c r="DA121" s="2">
        <v>114.27</v>
      </c>
      <c r="DB121" s="2">
        <v>8.9700000000000006</v>
      </c>
      <c r="DC121" s="2"/>
      <c r="DD121" s="2">
        <v>11.14</v>
      </c>
      <c r="DE121" s="2">
        <v>11.14</v>
      </c>
      <c r="DF121" s="2">
        <v>11.14</v>
      </c>
      <c r="DG121" s="2"/>
      <c r="DI121" s="2">
        <v>83.5</v>
      </c>
      <c r="DJ121" s="2">
        <v>5.77</v>
      </c>
      <c r="DK121" s="2"/>
      <c r="DL121" s="2">
        <v>11.75</v>
      </c>
      <c r="DM121" s="2"/>
      <c r="DN121" s="2"/>
      <c r="DO121" s="2"/>
      <c r="DT121" s="1">
        <v>11</v>
      </c>
      <c r="DU121" s="2"/>
      <c r="DZ121" s="2">
        <v>110.4</v>
      </c>
      <c r="EL121" s="2">
        <v>2.69</v>
      </c>
      <c r="FS121" s="2">
        <v>3.63</v>
      </c>
      <c r="FZ121" s="2"/>
      <c r="GA121" s="2"/>
      <c r="GB121" s="2"/>
      <c r="GC121" s="2"/>
      <c r="GD121" s="2"/>
      <c r="GE121" s="2"/>
      <c r="GF121" s="2">
        <v>3.44</v>
      </c>
      <c r="GG121" s="2"/>
      <c r="GH121" s="2"/>
      <c r="GI121" s="2"/>
      <c r="GJ121" s="2"/>
      <c r="GK121" s="2"/>
      <c r="GL121" s="2"/>
      <c r="GN121" s="41">
        <v>11.5</v>
      </c>
      <c r="GO121" s="26">
        <v>312.07994144877767</v>
      </c>
      <c r="GP121" s="1" t="s">
        <v>99</v>
      </c>
      <c r="GQ121" s="2"/>
      <c r="GR121" s="2"/>
      <c r="GS121" s="2"/>
      <c r="GT121" s="2"/>
      <c r="GU121" s="2"/>
      <c r="GV121" s="2"/>
      <c r="GW121" s="2"/>
      <c r="GX121" s="2"/>
      <c r="GZ121" s="2"/>
      <c r="HA121" s="2"/>
      <c r="HB121" s="2"/>
    </row>
    <row r="122" spans="2:210" x14ac:dyDescent="0.2">
      <c r="B122" s="6">
        <v>31380</v>
      </c>
      <c r="C122" s="1" t="str">
        <f t="shared" si="2"/>
        <v>Friday</v>
      </c>
      <c r="D122" s="6">
        <v>31383</v>
      </c>
      <c r="E122" s="1" t="str">
        <f t="shared" si="3"/>
        <v>Monday</v>
      </c>
      <c r="G122" s="2"/>
      <c r="P122" s="2">
        <v>119.12</v>
      </c>
      <c r="S122" s="2">
        <v>133.9</v>
      </c>
      <c r="T122" s="2">
        <v>139.41999999999999</v>
      </c>
      <c r="U122" s="2">
        <v>151.59</v>
      </c>
      <c r="V122" s="2">
        <v>131.32</v>
      </c>
      <c r="AF122" s="2">
        <v>10.6</v>
      </c>
      <c r="AI122" s="2">
        <v>11.87</v>
      </c>
      <c r="AJ122" s="2">
        <v>11.77</v>
      </c>
      <c r="AK122" s="2">
        <v>13.34</v>
      </c>
      <c r="AL122" s="2">
        <v>11.54</v>
      </c>
      <c r="CA122" s="2"/>
      <c r="CB122" s="2">
        <v>9.9600000000000009</v>
      </c>
      <c r="CC122" s="2">
        <v>10.14</v>
      </c>
      <c r="CD122" s="2">
        <v>10.15</v>
      </c>
      <c r="CE122" s="2"/>
      <c r="CF122" s="2">
        <v>10.88</v>
      </c>
      <c r="CG122" s="2">
        <v>10.47</v>
      </c>
      <c r="CH122" s="2">
        <v>10.09</v>
      </c>
      <c r="CI122" s="2"/>
      <c r="CJ122" s="2">
        <v>10.93</v>
      </c>
      <c r="CK122" s="2">
        <v>10.62</v>
      </c>
      <c r="CL122" s="2">
        <v>10.28</v>
      </c>
      <c r="CM122" s="2"/>
      <c r="CN122" s="2">
        <v>9.68</v>
      </c>
      <c r="CO122" s="2"/>
      <c r="CP122" s="2"/>
      <c r="CQ122" s="2"/>
      <c r="CR122" s="2"/>
      <c r="CS122" s="2"/>
      <c r="CT122" s="2"/>
      <c r="CY122" s="2"/>
      <c r="DA122" s="2">
        <v>112.21</v>
      </c>
      <c r="DB122" s="2">
        <v>11.59</v>
      </c>
      <c r="DC122" s="2"/>
      <c r="DD122" s="2">
        <v>11.21</v>
      </c>
      <c r="DE122" s="2">
        <v>11.18</v>
      </c>
      <c r="DF122" s="2">
        <v>11.18</v>
      </c>
      <c r="DG122" s="2"/>
      <c r="DI122" s="2">
        <v>82.5</v>
      </c>
      <c r="DJ122" s="2">
        <v>6.41</v>
      </c>
      <c r="DK122" s="2"/>
      <c r="DL122" s="2">
        <v>11.78</v>
      </c>
      <c r="DM122" s="2"/>
      <c r="DN122" s="2"/>
      <c r="DO122" s="2"/>
      <c r="DT122" s="1">
        <v>11</v>
      </c>
      <c r="DU122" s="2"/>
      <c r="DZ122" s="2">
        <v>110.07</v>
      </c>
      <c r="EL122" s="2">
        <v>2.69</v>
      </c>
      <c r="FS122" s="2">
        <v>3.69</v>
      </c>
      <c r="FZ122" s="2"/>
      <c r="GA122" s="2"/>
      <c r="GB122" s="2"/>
      <c r="GC122" s="2"/>
      <c r="GD122" s="2"/>
      <c r="GE122" s="2"/>
      <c r="GF122" s="2">
        <v>3.5</v>
      </c>
      <c r="GG122" s="2"/>
      <c r="GH122" s="2"/>
      <c r="GI122" s="2"/>
      <c r="GJ122" s="2"/>
      <c r="GK122" s="2"/>
      <c r="GL122" s="2"/>
      <c r="GN122" s="41">
        <v>11.5</v>
      </c>
      <c r="GO122" s="26">
        <v>314.93141159872744</v>
      </c>
      <c r="GP122" s="1" t="s">
        <v>99</v>
      </c>
      <c r="GQ122" s="2"/>
      <c r="GR122" s="2"/>
      <c r="GS122" s="2"/>
      <c r="GT122" s="2"/>
      <c r="GU122" s="2"/>
      <c r="GV122" s="2"/>
      <c r="GW122" s="2"/>
      <c r="GX122" s="2"/>
      <c r="GZ122" s="2"/>
      <c r="HA122" s="2"/>
      <c r="HB122" s="2"/>
    </row>
    <row r="123" spans="2:210" x14ac:dyDescent="0.2">
      <c r="B123" s="6">
        <v>31412</v>
      </c>
      <c r="C123" s="1" t="str">
        <f t="shared" si="2"/>
        <v>Tuesday</v>
      </c>
      <c r="D123" s="6">
        <v>31414</v>
      </c>
      <c r="E123" s="1" t="str">
        <f t="shared" si="3"/>
        <v>Thursday</v>
      </c>
      <c r="G123" s="2"/>
      <c r="P123" s="2">
        <v>118.27</v>
      </c>
      <c r="S123" s="2">
        <v>130.47999999999999</v>
      </c>
      <c r="T123" s="2">
        <v>136.82</v>
      </c>
      <c r="U123" s="2">
        <v>149.84</v>
      </c>
      <c r="V123" s="2">
        <v>128.94</v>
      </c>
      <c r="AF123" s="2">
        <v>11.58</v>
      </c>
      <c r="AI123" s="2">
        <v>14.58</v>
      </c>
      <c r="AJ123" s="2">
        <v>13.36</v>
      </c>
      <c r="AK123" s="2">
        <v>14.54</v>
      </c>
      <c r="AL123" s="2">
        <v>13.47</v>
      </c>
      <c r="CA123" s="2"/>
      <c r="CB123" s="2">
        <v>10.19</v>
      </c>
      <c r="CC123" s="2">
        <v>10.34</v>
      </c>
      <c r="CD123" s="2">
        <v>10.35</v>
      </c>
      <c r="CE123" s="2"/>
      <c r="CF123" s="2">
        <v>11.24</v>
      </c>
      <c r="CG123" s="2">
        <v>10.68</v>
      </c>
      <c r="CH123" s="2">
        <v>10.27</v>
      </c>
      <c r="CI123" s="2"/>
      <c r="CJ123" s="2">
        <v>11.3</v>
      </c>
      <c r="CK123" s="2">
        <v>10.83</v>
      </c>
      <c r="CL123" s="2">
        <v>10.43</v>
      </c>
      <c r="CM123" s="2"/>
      <c r="CN123" s="2">
        <v>9.8000000000000007</v>
      </c>
      <c r="CO123" s="2"/>
      <c r="CP123" s="2"/>
      <c r="CQ123" s="2"/>
      <c r="CR123" s="2"/>
      <c r="CS123" s="2"/>
      <c r="CT123" s="2"/>
      <c r="CY123" s="2"/>
      <c r="DA123" s="2">
        <v>111.14</v>
      </c>
      <c r="DB123" s="2">
        <v>12.06</v>
      </c>
      <c r="DC123" s="2"/>
      <c r="DD123" s="2">
        <v>11.69</v>
      </c>
      <c r="DE123" s="2">
        <v>11.47</v>
      </c>
      <c r="DF123" s="2">
        <v>11.47</v>
      </c>
      <c r="DG123" s="2"/>
      <c r="DI123" s="2">
        <v>81.61</v>
      </c>
      <c r="DJ123" s="2">
        <v>6.66</v>
      </c>
      <c r="DK123" s="2"/>
      <c r="DL123" s="2">
        <v>12.01</v>
      </c>
      <c r="DM123" s="2"/>
      <c r="DN123" s="2"/>
      <c r="DO123" s="2"/>
      <c r="DT123" s="1">
        <v>11</v>
      </c>
      <c r="DU123" s="2"/>
      <c r="DZ123" s="2">
        <v>107.93</v>
      </c>
      <c r="EL123" s="2">
        <v>3.11</v>
      </c>
      <c r="FS123" s="2">
        <v>3.85</v>
      </c>
      <c r="FZ123" s="2"/>
      <c r="GA123" s="2"/>
      <c r="GB123" s="2"/>
      <c r="GC123" s="2"/>
      <c r="GD123" s="2"/>
      <c r="GE123" s="2"/>
      <c r="GF123" s="2">
        <v>3.66</v>
      </c>
      <c r="GG123" s="2"/>
      <c r="GH123" s="2"/>
      <c r="GI123" s="2"/>
      <c r="GJ123" s="2"/>
      <c r="GK123" s="2"/>
      <c r="GL123" s="2"/>
      <c r="GN123" s="41">
        <v>11.5</v>
      </c>
      <c r="GO123" s="26">
        <v>318.10661048827075</v>
      </c>
      <c r="GP123" s="1" t="s">
        <v>99</v>
      </c>
      <c r="GQ123" s="2"/>
      <c r="GR123" s="2"/>
      <c r="GS123" s="2"/>
      <c r="GT123" s="2"/>
      <c r="GU123" s="2"/>
      <c r="GV123" s="2"/>
      <c r="GW123" s="2"/>
      <c r="GX123" s="2"/>
      <c r="GZ123" s="2"/>
      <c r="HA123" s="2"/>
      <c r="HB123" s="2"/>
    </row>
    <row r="124" spans="2:210" x14ac:dyDescent="0.2">
      <c r="B124" s="6">
        <v>31443</v>
      </c>
      <c r="C124" s="1" t="str">
        <f t="shared" si="2"/>
        <v>Friday</v>
      </c>
      <c r="D124" s="6">
        <v>31446</v>
      </c>
      <c r="E124" s="1" t="str">
        <f t="shared" si="3"/>
        <v>Monday</v>
      </c>
      <c r="G124" s="2"/>
      <c r="P124" s="2">
        <v>117.41</v>
      </c>
      <c r="S124" s="2">
        <v>128.13</v>
      </c>
      <c r="T124" s="2">
        <v>134.56</v>
      </c>
      <c r="U124" s="2">
        <v>147.47999999999999</v>
      </c>
      <c r="V124" s="2">
        <v>127.13</v>
      </c>
      <c r="AF124" s="2">
        <v>0.94</v>
      </c>
      <c r="AI124" s="2">
        <v>1.0900000000000001</v>
      </c>
      <c r="AJ124" s="2">
        <v>0.73</v>
      </c>
      <c r="AK124" s="2">
        <v>0</v>
      </c>
      <c r="AL124" s="2">
        <v>0.98</v>
      </c>
      <c r="CA124" s="2"/>
      <c r="CB124" s="2">
        <v>9.91</v>
      </c>
      <c r="CC124" s="2">
        <v>10.43</v>
      </c>
      <c r="CD124" s="2">
        <v>10.44</v>
      </c>
      <c r="CE124" s="2"/>
      <c r="CF124" s="2">
        <v>11.56</v>
      </c>
      <c r="CG124" s="2">
        <v>10.91</v>
      </c>
      <c r="CH124" s="2">
        <v>10.57</v>
      </c>
      <c r="CI124" s="2"/>
      <c r="CJ124" s="2">
        <v>11.71</v>
      </c>
      <c r="CK124" s="2">
        <v>11.12</v>
      </c>
      <c r="CL124" s="2">
        <v>10.67</v>
      </c>
      <c r="CM124" s="2"/>
      <c r="CN124" s="2">
        <v>10.26</v>
      </c>
      <c r="CO124" s="2"/>
      <c r="CP124" s="2"/>
      <c r="CQ124" s="2"/>
      <c r="CR124" s="2"/>
      <c r="CS124" s="2"/>
      <c r="CT124" s="2"/>
      <c r="CY124" s="2"/>
      <c r="DA124" s="2">
        <v>109.48</v>
      </c>
      <c r="DB124" s="2">
        <v>0.12</v>
      </c>
      <c r="DC124" s="2"/>
      <c r="DD124" s="2">
        <v>12.29</v>
      </c>
      <c r="DE124" s="2">
        <v>11.81</v>
      </c>
      <c r="DF124" s="2">
        <v>11.59</v>
      </c>
      <c r="DG124" s="2"/>
      <c r="DI124" s="2">
        <v>80.97</v>
      </c>
      <c r="DJ124" s="2">
        <v>0.32</v>
      </c>
      <c r="DK124" s="2"/>
      <c r="DL124" s="2">
        <v>12.1</v>
      </c>
      <c r="DM124" s="2"/>
      <c r="DN124" s="2"/>
      <c r="DO124" s="2"/>
      <c r="DP124" s="1">
        <v>2</v>
      </c>
      <c r="DQ124" s="1">
        <v>9</v>
      </c>
      <c r="DT124" s="1">
        <v>11</v>
      </c>
      <c r="DU124" s="2"/>
      <c r="DV124" s="2">
        <v>108.1</v>
      </c>
      <c r="DW124" s="2">
        <v>107.06</v>
      </c>
      <c r="DZ124" s="2">
        <v>107.25</v>
      </c>
      <c r="EH124" s="2">
        <v>0</v>
      </c>
      <c r="EI124" s="2">
        <v>0.34</v>
      </c>
      <c r="EL124" s="2">
        <v>0.28000000000000003</v>
      </c>
      <c r="FO124" s="2">
        <v>4.7</v>
      </c>
      <c r="FP124" s="2">
        <v>3.89</v>
      </c>
      <c r="FZ124" s="2"/>
      <c r="GA124" s="2"/>
      <c r="GB124" s="2">
        <v>3.68</v>
      </c>
      <c r="GC124" s="2">
        <v>3.73</v>
      </c>
      <c r="GD124" s="2"/>
      <c r="GE124" s="2"/>
      <c r="GF124" s="2"/>
      <c r="GG124" s="2"/>
      <c r="GH124" s="2"/>
      <c r="GI124" s="2"/>
      <c r="GJ124" s="2"/>
      <c r="GK124" s="2"/>
      <c r="GL124" s="2"/>
      <c r="GN124" s="41">
        <v>12.5</v>
      </c>
      <c r="GO124" s="26">
        <v>321.40533246278608</v>
      </c>
      <c r="GP124" s="1" t="s">
        <v>99</v>
      </c>
      <c r="GQ124" s="2"/>
      <c r="GR124" s="2"/>
      <c r="GS124" s="2"/>
      <c r="GT124" s="2"/>
      <c r="GU124" s="2"/>
      <c r="GV124" s="2"/>
      <c r="GW124" s="2"/>
      <c r="GX124" s="2"/>
      <c r="GZ124" s="2"/>
      <c r="HA124" s="2"/>
      <c r="HB124" s="2"/>
    </row>
    <row r="125" spans="2:210" x14ac:dyDescent="0.2">
      <c r="B125" s="6">
        <v>31471</v>
      </c>
      <c r="C125" s="1" t="str">
        <f t="shared" si="2"/>
        <v>Friday</v>
      </c>
      <c r="D125" s="6">
        <v>31474</v>
      </c>
      <c r="E125" s="1" t="str">
        <f t="shared" si="3"/>
        <v>Monday</v>
      </c>
      <c r="G125" s="2"/>
      <c r="P125" s="2">
        <v>120.12</v>
      </c>
      <c r="S125" s="2">
        <v>135.07</v>
      </c>
      <c r="T125" s="2">
        <v>142.05000000000001</v>
      </c>
      <c r="U125" s="2">
        <v>156.79</v>
      </c>
      <c r="V125" s="2">
        <v>132.63</v>
      </c>
      <c r="AF125" s="2">
        <v>1.45</v>
      </c>
      <c r="AI125" s="2">
        <v>2.13</v>
      </c>
      <c r="AJ125" s="2">
        <v>2.67</v>
      </c>
      <c r="AK125" s="2">
        <v>1.28</v>
      </c>
      <c r="AL125" s="2">
        <v>1.96</v>
      </c>
      <c r="CA125" s="2"/>
      <c r="CB125" s="2">
        <v>9.35</v>
      </c>
      <c r="CC125" s="2">
        <v>9.73</v>
      </c>
      <c r="CD125" s="2">
        <v>9.73</v>
      </c>
      <c r="CE125" s="2"/>
      <c r="CF125" s="2">
        <v>10.6</v>
      </c>
      <c r="CG125" s="2">
        <v>10.1</v>
      </c>
      <c r="CH125" s="2">
        <v>9.85</v>
      </c>
      <c r="CI125" s="2"/>
      <c r="CJ125" s="2">
        <v>10.68</v>
      </c>
      <c r="CK125" s="2">
        <v>10.27</v>
      </c>
      <c r="CL125" s="2">
        <v>9.94</v>
      </c>
      <c r="CM125" s="2"/>
      <c r="CN125" s="2">
        <v>9.6199999999999992</v>
      </c>
      <c r="CO125" s="2"/>
      <c r="CP125" s="2"/>
      <c r="CQ125" s="2"/>
      <c r="CR125" s="2"/>
      <c r="CS125" s="2"/>
      <c r="CT125" s="2"/>
      <c r="CY125" s="2"/>
      <c r="DA125" s="2">
        <v>115.05</v>
      </c>
      <c r="DB125" s="2">
        <v>1.23</v>
      </c>
      <c r="DC125" s="2"/>
      <c r="DD125" s="2">
        <v>11.29</v>
      </c>
      <c r="DE125" s="2">
        <v>11.09</v>
      </c>
      <c r="DF125" s="2">
        <v>10.88</v>
      </c>
      <c r="DG125" s="2"/>
      <c r="DI125" s="2">
        <v>79.72</v>
      </c>
      <c r="DJ125" s="2">
        <v>1.67</v>
      </c>
      <c r="DK125" s="2"/>
      <c r="DL125" s="2">
        <v>12.16</v>
      </c>
      <c r="DM125" s="2"/>
      <c r="DN125" s="2"/>
      <c r="DO125" s="2"/>
      <c r="DP125" s="1">
        <v>2</v>
      </c>
      <c r="DQ125" s="1">
        <v>9</v>
      </c>
      <c r="DT125" s="1">
        <v>11</v>
      </c>
      <c r="DU125" s="2"/>
      <c r="DV125" s="2">
        <v>109.08</v>
      </c>
      <c r="DW125" s="2">
        <v>110.37</v>
      </c>
      <c r="DZ125" s="2">
        <v>110.14</v>
      </c>
      <c r="EH125" s="2">
        <v>0.81</v>
      </c>
      <c r="EI125" s="2">
        <v>0.71</v>
      </c>
      <c r="EL125" s="2">
        <v>0.73</v>
      </c>
      <c r="FO125" s="2">
        <v>4.26</v>
      </c>
      <c r="FP125" s="2">
        <v>3.71</v>
      </c>
      <c r="FZ125" s="2"/>
      <c r="GA125" s="2"/>
      <c r="GB125" s="2">
        <v>3.2</v>
      </c>
      <c r="GC125" s="2">
        <v>3.55</v>
      </c>
      <c r="GD125" s="2"/>
      <c r="GE125" s="2"/>
      <c r="GF125" s="2"/>
      <c r="GG125" s="2"/>
      <c r="GH125" s="2"/>
      <c r="GI125" s="2"/>
      <c r="GJ125" s="2"/>
      <c r="GK125" s="2"/>
      <c r="GL125" s="2"/>
      <c r="GN125" s="41">
        <v>12.5</v>
      </c>
      <c r="GO125" s="26">
        <v>324.48730140421003</v>
      </c>
      <c r="GP125" s="1" t="s">
        <v>99</v>
      </c>
      <c r="GQ125" s="2"/>
      <c r="GR125" s="2"/>
      <c r="GS125" s="2"/>
      <c r="GT125" s="2"/>
      <c r="GU125" s="2"/>
      <c r="GV125" s="2"/>
      <c r="GW125" s="2"/>
      <c r="GX125" s="2"/>
      <c r="GZ125" s="2"/>
      <c r="HA125" s="2"/>
      <c r="HB125" s="2"/>
    </row>
    <row r="126" spans="2:210" x14ac:dyDescent="0.2">
      <c r="B126" s="6">
        <v>31498</v>
      </c>
      <c r="C126" s="1" t="str">
        <f t="shared" si="2"/>
        <v>Thursday</v>
      </c>
      <c r="D126" s="6">
        <v>31503</v>
      </c>
      <c r="E126" s="1" t="str">
        <f t="shared" si="3"/>
        <v>Tuesday</v>
      </c>
      <c r="G126" s="2"/>
      <c r="P126" s="2">
        <v>122.43</v>
      </c>
      <c r="S126" s="2">
        <v>145.59</v>
      </c>
      <c r="T126" s="2">
        <v>155.24</v>
      </c>
      <c r="U126" s="2">
        <v>174.41</v>
      </c>
      <c r="V126" s="2">
        <v>140.54</v>
      </c>
      <c r="AF126" s="2">
        <v>3.04</v>
      </c>
      <c r="AI126" s="2">
        <v>3.01</v>
      </c>
      <c r="AJ126" s="2">
        <v>3.61</v>
      </c>
      <c r="AK126" s="2">
        <v>1.62</v>
      </c>
      <c r="AL126" s="2">
        <v>3.15</v>
      </c>
      <c r="CA126" s="2"/>
      <c r="CB126" s="2">
        <v>8.36</v>
      </c>
      <c r="CC126" s="2">
        <v>8.59</v>
      </c>
      <c r="CD126" s="2">
        <v>8.59</v>
      </c>
      <c r="CE126" s="2"/>
      <c r="CF126" s="2">
        <v>9.36</v>
      </c>
      <c r="CG126" s="2">
        <v>8.98</v>
      </c>
      <c r="CH126" s="2">
        <v>8.92</v>
      </c>
      <c r="CI126" s="2"/>
      <c r="CJ126" s="2">
        <v>9.33</v>
      </c>
      <c r="CK126" s="2">
        <v>9.14</v>
      </c>
      <c r="CL126" s="2">
        <v>9</v>
      </c>
      <c r="CM126" s="2"/>
      <c r="CN126" s="2">
        <v>8.64</v>
      </c>
      <c r="CO126" s="2"/>
      <c r="CP126" s="2"/>
      <c r="CQ126" s="2"/>
      <c r="CR126" s="2"/>
      <c r="CS126" s="2"/>
      <c r="CT126" s="2"/>
      <c r="CY126" s="2"/>
      <c r="DA126" s="2">
        <v>122.98</v>
      </c>
      <c r="DB126" s="2">
        <v>2.0699999999999998</v>
      </c>
      <c r="DC126" s="2"/>
      <c r="DD126" s="2">
        <v>10.199999999999999</v>
      </c>
      <c r="DE126" s="2">
        <v>10.08</v>
      </c>
      <c r="DF126" s="2">
        <v>9.9600000000000009</v>
      </c>
      <c r="DG126" s="2"/>
      <c r="DI126" s="2">
        <v>84.93</v>
      </c>
      <c r="DJ126" s="2">
        <v>2</v>
      </c>
      <c r="DK126" s="2"/>
      <c r="DL126" s="2">
        <v>11.45</v>
      </c>
      <c r="DM126" s="2"/>
      <c r="DN126" s="2"/>
      <c r="DO126" s="2"/>
      <c r="DP126" s="1">
        <v>2</v>
      </c>
      <c r="DQ126" s="1">
        <v>9</v>
      </c>
      <c r="DT126" s="1">
        <v>11</v>
      </c>
      <c r="DU126" s="2"/>
      <c r="DV126" s="2">
        <v>109.63</v>
      </c>
      <c r="DW126" s="2">
        <v>109.1</v>
      </c>
      <c r="DZ126" s="2">
        <v>109.2</v>
      </c>
      <c r="EH126" s="2">
        <v>0.81</v>
      </c>
      <c r="EI126" s="2">
        <v>0.91</v>
      </c>
      <c r="EL126" s="2">
        <v>0.9</v>
      </c>
      <c r="FO126" s="2">
        <v>4.33</v>
      </c>
      <c r="FP126" s="2">
        <v>3.81</v>
      </c>
      <c r="FZ126" s="2"/>
      <c r="GA126" s="2"/>
      <c r="GB126" s="2">
        <v>3.24</v>
      </c>
      <c r="GC126" s="2">
        <v>3.65</v>
      </c>
      <c r="GD126" s="2"/>
      <c r="GE126" s="2"/>
      <c r="GF126" s="2"/>
      <c r="GG126" s="2"/>
      <c r="GH126" s="2"/>
      <c r="GI126" s="2"/>
      <c r="GJ126" s="2"/>
      <c r="GK126" s="2"/>
      <c r="GL126" s="2"/>
      <c r="GN126" s="41">
        <v>11.5</v>
      </c>
      <c r="GO126" s="26">
        <v>327.41657717990012</v>
      </c>
      <c r="GP126" s="1" t="s">
        <v>99</v>
      </c>
      <c r="GQ126" s="2"/>
      <c r="GR126" s="2"/>
      <c r="GS126" s="2"/>
      <c r="GT126" s="2"/>
      <c r="GU126" s="2"/>
      <c r="GV126" s="2"/>
      <c r="GW126" s="2"/>
      <c r="GX126" s="2"/>
      <c r="GZ126" s="2"/>
      <c r="HA126" s="2"/>
      <c r="HB126" s="2"/>
    </row>
    <row r="127" spans="2:210" x14ac:dyDescent="0.2">
      <c r="B127" s="6">
        <v>31532</v>
      </c>
      <c r="C127" s="1" t="str">
        <f t="shared" si="2"/>
        <v>Wednesday</v>
      </c>
      <c r="D127" s="6">
        <v>31533</v>
      </c>
      <c r="E127" s="1" t="str">
        <f t="shared" si="3"/>
        <v>Thursday</v>
      </c>
      <c r="G127" s="2"/>
      <c r="P127" s="2">
        <v>124.85</v>
      </c>
      <c r="S127" s="2">
        <v>147.62</v>
      </c>
      <c r="T127" s="2">
        <v>155.83000000000001</v>
      </c>
      <c r="U127" s="2">
        <v>173.56</v>
      </c>
      <c r="V127" s="2">
        <v>142.52000000000001</v>
      </c>
      <c r="AF127" s="2">
        <v>3.66</v>
      </c>
      <c r="AI127" s="2">
        <v>4.58</v>
      </c>
      <c r="AJ127" s="2">
        <v>5.19</v>
      </c>
      <c r="AK127" s="2">
        <v>6.07</v>
      </c>
      <c r="AL127" s="2">
        <v>4.4000000000000004</v>
      </c>
      <c r="CA127" s="2"/>
      <c r="CB127" s="2">
        <v>7.58</v>
      </c>
      <c r="CC127" s="2">
        <v>8.5</v>
      </c>
      <c r="CD127" s="2">
        <v>8.51</v>
      </c>
      <c r="CE127" s="2"/>
      <c r="CF127" s="2">
        <v>8.7799999999999994</v>
      </c>
      <c r="CG127" s="2">
        <v>8.7799999999999994</v>
      </c>
      <c r="CH127" s="2">
        <v>8.7799999999999994</v>
      </c>
      <c r="CI127" s="2"/>
      <c r="CJ127" s="2">
        <v>8.89</v>
      </c>
      <c r="CK127" s="2">
        <v>8.89</v>
      </c>
      <c r="CL127" s="2">
        <v>8.89</v>
      </c>
      <c r="CM127" s="2"/>
      <c r="CN127" s="2">
        <v>8.5399999999999991</v>
      </c>
      <c r="CO127" s="2"/>
      <c r="CP127" s="2"/>
      <c r="CQ127" s="2"/>
      <c r="CR127" s="2"/>
      <c r="CS127" s="2"/>
      <c r="CT127" s="2"/>
      <c r="CY127" s="2"/>
      <c r="DA127" s="2">
        <v>123.73</v>
      </c>
      <c r="DB127" s="2">
        <v>4.04</v>
      </c>
      <c r="DC127" s="2"/>
      <c r="DD127" s="2">
        <v>9.99</v>
      </c>
      <c r="DE127" s="2">
        <v>9.89</v>
      </c>
      <c r="DF127" s="2">
        <v>9.8000000000000007</v>
      </c>
      <c r="DG127" s="2"/>
      <c r="DI127" s="2">
        <v>86.68</v>
      </c>
      <c r="DJ127" s="2">
        <v>2.2999999999999998</v>
      </c>
      <c r="DK127" s="2"/>
      <c r="DL127" s="2">
        <v>11.12</v>
      </c>
      <c r="DM127" s="2"/>
      <c r="DN127" s="2"/>
      <c r="DO127" s="2"/>
      <c r="DP127" s="1">
        <v>2</v>
      </c>
      <c r="DQ127" s="1">
        <v>9</v>
      </c>
      <c r="DT127" s="1">
        <v>11</v>
      </c>
      <c r="DU127" s="2"/>
      <c r="DV127" s="2">
        <v>112.85</v>
      </c>
      <c r="DW127" s="2">
        <v>117.88</v>
      </c>
      <c r="DZ127" s="2">
        <v>116.97</v>
      </c>
      <c r="EH127" s="2">
        <v>0.81</v>
      </c>
      <c r="EI127" s="2">
        <v>1.21</v>
      </c>
      <c r="EL127" s="2">
        <v>1.1399999999999999</v>
      </c>
      <c r="FO127" s="2">
        <v>3.3</v>
      </c>
      <c r="FP127" s="2">
        <v>3.33</v>
      </c>
      <c r="FZ127" s="2"/>
      <c r="GA127" s="2"/>
      <c r="GB127" s="2">
        <v>2.17</v>
      </c>
      <c r="GC127" s="2">
        <v>3.17</v>
      </c>
      <c r="GD127" s="2"/>
      <c r="GE127" s="2"/>
      <c r="GF127" s="2"/>
      <c r="GG127" s="2"/>
      <c r="GH127" s="2"/>
      <c r="GI127" s="2"/>
      <c r="GJ127" s="2"/>
      <c r="GK127" s="2"/>
      <c r="GL127" s="2"/>
      <c r="GN127" s="41">
        <v>10.5</v>
      </c>
      <c r="GO127" s="26">
        <v>330.79838675789523</v>
      </c>
      <c r="GP127" s="1" t="s">
        <v>99</v>
      </c>
      <c r="GQ127" s="2"/>
      <c r="GR127" s="2"/>
      <c r="GS127" s="2"/>
      <c r="GT127" s="2"/>
      <c r="GU127" s="2"/>
      <c r="GV127" s="2"/>
      <c r="GW127" s="2"/>
      <c r="GX127" s="2"/>
      <c r="GZ127" s="2"/>
      <c r="HA127" s="2"/>
      <c r="HB127" s="2"/>
    </row>
    <row r="128" spans="2:210" x14ac:dyDescent="0.2">
      <c r="B128" s="6">
        <v>31562</v>
      </c>
      <c r="C128" s="1" t="str">
        <f t="shared" si="2"/>
        <v>Friday</v>
      </c>
      <c r="D128" s="6">
        <v>31565</v>
      </c>
      <c r="E128" s="1" t="str">
        <f t="shared" si="3"/>
        <v>Monday</v>
      </c>
      <c r="G128" s="2"/>
      <c r="P128" s="2">
        <v>124.53</v>
      </c>
      <c r="S128" s="2">
        <v>145.57</v>
      </c>
      <c r="T128" s="2">
        <v>151.93</v>
      </c>
      <c r="U128" s="2">
        <v>171.04</v>
      </c>
      <c r="V128" s="2">
        <v>140.80000000000001</v>
      </c>
      <c r="AF128" s="2">
        <v>4.6399999999999997</v>
      </c>
      <c r="AI128" s="2">
        <v>4.58</v>
      </c>
      <c r="AJ128" s="2">
        <v>5.67</v>
      </c>
      <c r="AK128" s="2">
        <v>6.07</v>
      </c>
      <c r="AL128" s="2">
        <v>4.83</v>
      </c>
      <c r="CA128" s="2"/>
      <c r="CB128" s="2">
        <v>7.55</v>
      </c>
      <c r="CC128" s="2">
        <v>8.84</v>
      </c>
      <c r="CD128" s="2">
        <v>8.86</v>
      </c>
      <c r="CE128" s="2"/>
      <c r="CF128" s="2">
        <v>8.9499999999999993</v>
      </c>
      <c r="CG128" s="2">
        <v>9.1999999999999993</v>
      </c>
      <c r="CH128" s="2">
        <v>9.2100000000000009</v>
      </c>
      <c r="CI128" s="2"/>
      <c r="CJ128" s="2">
        <v>9.06</v>
      </c>
      <c r="CK128" s="2">
        <v>9.33</v>
      </c>
      <c r="CL128" s="2">
        <v>9.26</v>
      </c>
      <c r="CM128" s="2"/>
      <c r="CN128" s="2">
        <v>8.74</v>
      </c>
      <c r="CO128" s="2"/>
      <c r="CP128" s="2"/>
      <c r="CQ128" s="2"/>
      <c r="CR128" s="2"/>
      <c r="CS128" s="2"/>
      <c r="CT128" s="2"/>
      <c r="CY128" s="2"/>
      <c r="DA128" s="2">
        <v>121.79</v>
      </c>
      <c r="DB128" s="2">
        <v>4.76</v>
      </c>
      <c r="DC128" s="2"/>
      <c r="DD128" s="2">
        <v>10.09</v>
      </c>
      <c r="DE128" s="2">
        <v>10.07</v>
      </c>
      <c r="DF128" s="2">
        <v>10.050000000000001</v>
      </c>
      <c r="DG128" s="2"/>
      <c r="DI128" s="2">
        <v>89.44</v>
      </c>
      <c r="DJ128" s="2">
        <v>2.97</v>
      </c>
      <c r="DK128" s="2"/>
      <c r="DL128" s="2">
        <v>10.73</v>
      </c>
      <c r="DM128" s="2"/>
      <c r="DN128" s="2"/>
      <c r="DO128" s="2"/>
      <c r="DP128" s="1">
        <v>2</v>
      </c>
      <c r="DQ128" s="1">
        <v>9</v>
      </c>
      <c r="DT128" s="1">
        <v>11</v>
      </c>
      <c r="DU128" s="2"/>
      <c r="DV128" s="2">
        <v>113.02</v>
      </c>
      <c r="DW128" s="2">
        <v>119.49</v>
      </c>
      <c r="DZ128" s="2">
        <v>118.32</v>
      </c>
      <c r="EH128" s="2">
        <v>0.81</v>
      </c>
      <c r="EI128" s="2">
        <v>1.21</v>
      </c>
      <c r="EL128" s="2">
        <v>1.1399999999999999</v>
      </c>
      <c r="FO128" s="2">
        <v>3.79</v>
      </c>
      <c r="FP128" s="2">
        <v>3.32</v>
      </c>
      <c r="FZ128" s="2"/>
      <c r="GA128" s="2"/>
      <c r="GB128" s="2">
        <v>2.63</v>
      </c>
      <c r="GC128" s="2">
        <v>3.17</v>
      </c>
      <c r="GD128" s="2"/>
      <c r="GE128" s="2"/>
      <c r="GF128" s="2"/>
      <c r="GG128" s="2"/>
      <c r="GH128" s="2"/>
      <c r="GI128" s="2"/>
      <c r="GJ128" s="2"/>
      <c r="GK128" s="2"/>
      <c r="GL128" s="2"/>
      <c r="GN128" s="41">
        <v>10</v>
      </c>
      <c r="GO128" s="26">
        <v>333.63962769621304</v>
      </c>
      <c r="GP128" s="1" t="s">
        <v>99</v>
      </c>
      <c r="GQ128" s="2"/>
      <c r="GR128" s="2"/>
      <c r="GS128" s="2"/>
      <c r="GT128" s="2"/>
      <c r="GU128" s="2"/>
      <c r="GV128" s="2"/>
      <c r="GW128" s="2"/>
      <c r="GX128" s="2"/>
      <c r="GZ128" s="2"/>
      <c r="HA128" s="2"/>
      <c r="HB128" s="2"/>
    </row>
    <row r="129" spans="2:210" x14ac:dyDescent="0.2">
      <c r="B129" s="6">
        <v>31593</v>
      </c>
      <c r="C129" s="1" t="str">
        <f t="shared" si="2"/>
        <v>Monday</v>
      </c>
      <c r="D129" s="6">
        <v>31594</v>
      </c>
      <c r="E129" s="1" t="str">
        <f t="shared" si="3"/>
        <v>Tuesday</v>
      </c>
      <c r="G129" s="2"/>
      <c r="P129" s="2">
        <v>122.84</v>
      </c>
      <c r="S129" s="2">
        <v>142.03</v>
      </c>
      <c r="T129" s="2">
        <v>149.19</v>
      </c>
      <c r="U129" s="2">
        <v>167.87</v>
      </c>
      <c r="V129" s="2">
        <v>137.99</v>
      </c>
      <c r="AF129" s="2">
        <v>6.07</v>
      </c>
      <c r="AI129" s="2">
        <v>6.9</v>
      </c>
      <c r="AJ129" s="2">
        <v>7.29</v>
      </c>
      <c r="AK129" s="2">
        <v>7.27</v>
      </c>
      <c r="AL129" s="2">
        <v>6.75</v>
      </c>
      <c r="CA129" s="2"/>
      <c r="CB129" s="2">
        <v>7.81</v>
      </c>
      <c r="CC129" s="2">
        <v>9.08</v>
      </c>
      <c r="CD129" s="2">
        <v>9.14</v>
      </c>
      <c r="CE129" s="2"/>
      <c r="CF129" s="2">
        <v>9.2799999999999994</v>
      </c>
      <c r="CG129" s="2">
        <v>9.4</v>
      </c>
      <c r="CH129" s="2">
        <v>9.41</v>
      </c>
      <c r="CI129" s="2"/>
      <c r="CJ129" s="2">
        <v>9.42</v>
      </c>
      <c r="CK129" s="2">
        <v>9.5500000000000007</v>
      </c>
      <c r="CL129" s="2">
        <v>9.42</v>
      </c>
      <c r="CM129" s="2"/>
      <c r="CN129" s="2">
        <v>8.91</v>
      </c>
      <c r="CO129" s="2"/>
      <c r="CP129" s="2"/>
      <c r="CQ129" s="2"/>
      <c r="CR129" s="2"/>
      <c r="CS129" s="2"/>
      <c r="CT129" s="2"/>
      <c r="CY129" s="2"/>
      <c r="DA129" s="2">
        <v>120.28</v>
      </c>
      <c r="DB129" s="2">
        <v>5.82</v>
      </c>
      <c r="DC129" s="2"/>
      <c r="DD129" s="2">
        <v>9.9700000000000006</v>
      </c>
      <c r="DE129" s="2">
        <v>10.26</v>
      </c>
      <c r="DF129" s="2">
        <v>10.32</v>
      </c>
      <c r="DG129" s="2"/>
      <c r="DI129" s="2">
        <v>86.91</v>
      </c>
      <c r="DJ129" s="2">
        <v>3.58</v>
      </c>
      <c r="DK129" s="2"/>
      <c r="DL129" s="2">
        <v>10.54</v>
      </c>
      <c r="DM129" s="2"/>
      <c r="DN129" s="2"/>
      <c r="DO129" s="2"/>
      <c r="DP129" s="1">
        <v>2</v>
      </c>
      <c r="DQ129" s="1">
        <v>9</v>
      </c>
      <c r="DT129" s="1">
        <v>11</v>
      </c>
      <c r="DU129" s="2"/>
      <c r="DV129" s="2">
        <v>112.41</v>
      </c>
      <c r="DW129" s="2">
        <v>116.78</v>
      </c>
      <c r="DZ129" s="2">
        <v>115.98</v>
      </c>
      <c r="EH129" s="2">
        <v>1.18</v>
      </c>
      <c r="EI129" s="2">
        <v>1.64</v>
      </c>
      <c r="EL129" s="2">
        <v>1.55</v>
      </c>
      <c r="FO129" s="2">
        <v>4.0999999999999996</v>
      </c>
      <c r="FP129" s="2">
        <v>3.47</v>
      </c>
      <c r="FZ129" s="2"/>
      <c r="GA129" s="2"/>
      <c r="GB129" s="2">
        <v>2.89</v>
      </c>
      <c r="GC129" s="2">
        <v>3.31</v>
      </c>
      <c r="GD129" s="2"/>
      <c r="GE129" s="2"/>
      <c r="GF129" s="2"/>
      <c r="GG129" s="2"/>
      <c r="GH129" s="2"/>
      <c r="GI129" s="2"/>
      <c r="GJ129" s="2"/>
      <c r="GK129" s="2"/>
      <c r="GL129" s="2"/>
      <c r="GN129" s="41">
        <v>10</v>
      </c>
      <c r="GO129" s="26">
        <v>336.47327932870144</v>
      </c>
      <c r="GP129" s="1" t="s">
        <v>99</v>
      </c>
      <c r="GQ129" s="2"/>
      <c r="GR129" s="2"/>
      <c r="GS129" s="2"/>
      <c r="GT129" s="2"/>
      <c r="GU129" s="2"/>
      <c r="GV129" s="2"/>
      <c r="GW129" s="2"/>
      <c r="GX129" s="2"/>
      <c r="GZ129" s="2"/>
      <c r="HA129" s="2"/>
      <c r="HB129" s="2"/>
    </row>
    <row r="130" spans="2:210" x14ac:dyDescent="0.2">
      <c r="B130" s="6">
        <v>31624</v>
      </c>
      <c r="C130" s="1" t="str">
        <f t="shared" si="2"/>
        <v>Thursday</v>
      </c>
      <c r="D130" s="6">
        <v>31625</v>
      </c>
      <c r="E130" s="1" t="str">
        <f t="shared" si="3"/>
        <v>Friday</v>
      </c>
      <c r="G130" s="2"/>
      <c r="P130" s="2">
        <v>122.19</v>
      </c>
      <c r="S130" s="2">
        <v>140.43</v>
      </c>
      <c r="T130" s="2">
        <v>148.16</v>
      </c>
      <c r="U130" s="2">
        <v>163.47999999999999</v>
      </c>
      <c r="V130" s="2">
        <v>136.78</v>
      </c>
      <c r="AF130" s="2">
        <v>6.89</v>
      </c>
      <c r="AI130" s="2">
        <v>7.99</v>
      </c>
      <c r="AJ130" s="2">
        <v>7.93</v>
      </c>
      <c r="AK130" s="2">
        <v>7.27</v>
      </c>
      <c r="AL130" s="2">
        <v>7.68</v>
      </c>
      <c r="CA130" s="2"/>
      <c r="CB130" s="2">
        <v>8.23</v>
      </c>
      <c r="CC130" s="2">
        <v>9.2200000000000006</v>
      </c>
      <c r="CD130" s="2">
        <v>9.25</v>
      </c>
      <c r="CE130" s="2"/>
      <c r="CF130" s="2">
        <v>9.5500000000000007</v>
      </c>
      <c r="CG130" s="2">
        <v>9.5500000000000007</v>
      </c>
      <c r="CH130" s="2">
        <v>9.5500000000000007</v>
      </c>
      <c r="CI130" s="2"/>
      <c r="CJ130" s="2">
        <v>9.7200000000000006</v>
      </c>
      <c r="CK130" s="2">
        <v>9.6999999999999993</v>
      </c>
      <c r="CL130" s="2">
        <v>9.5399999999999991</v>
      </c>
      <c r="CM130" s="2"/>
      <c r="CN130" s="2">
        <v>9.23</v>
      </c>
      <c r="CO130" s="2"/>
      <c r="CP130" s="2"/>
      <c r="CQ130" s="2"/>
      <c r="CR130" s="2"/>
      <c r="CS130" s="2"/>
      <c r="CT130" s="2"/>
      <c r="CY130" s="2"/>
      <c r="DA130" s="2">
        <v>119.85</v>
      </c>
      <c r="DB130" s="2">
        <v>5.88</v>
      </c>
      <c r="DC130" s="2"/>
      <c r="DD130" s="2">
        <v>10</v>
      </c>
      <c r="DE130" s="2">
        <v>10.43</v>
      </c>
      <c r="DF130" s="2">
        <v>10.49</v>
      </c>
      <c r="DG130" s="2"/>
      <c r="DI130" s="2">
        <v>84.46</v>
      </c>
      <c r="DJ130" s="2">
        <v>3.73</v>
      </c>
      <c r="DK130" s="2"/>
      <c r="DL130" s="2">
        <v>10.9</v>
      </c>
      <c r="DM130" s="2"/>
      <c r="DN130" s="2"/>
      <c r="DO130" s="2"/>
      <c r="DP130" s="1">
        <v>2</v>
      </c>
      <c r="DQ130" s="1">
        <v>9</v>
      </c>
      <c r="DT130" s="1">
        <v>11</v>
      </c>
      <c r="DU130" s="2"/>
      <c r="DV130" s="2">
        <v>113.38</v>
      </c>
      <c r="DW130" s="2">
        <v>115.27</v>
      </c>
      <c r="DZ130" s="2">
        <v>114.9</v>
      </c>
      <c r="EH130" s="2">
        <v>1.18</v>
      </c>
      <c r="EI130" s="2">
        <v>1.99</v>
      </c>
      <c r="EL130" s="2">
        <v>1.84</v>
      </c>
      <c r="FO130" s="2">
        <v>3.83</v>
      </c>
      <c r="FP130" s="2">
        <v>3.55</v>
      </c>
      <c r="FZ130" s="2"/>
      <c r="GA130" s="2"/>
      <c r="GB130" s="2">
        <v>2.58</v>
      </c>
      <c r="GC130" s="2">
        <v>3.39</v>
      </c>
      <c r="GD130" s="2"/>
      <c r="GE130" s="2"/>
      <c r="GF130" s="2"/>
      <c r="GG130" s="2"/>
      <c r="GH130" s="2"/>
      <c r="GI130" s="2"/>
      <c r="GJ130" s="2"/>
      <c r="GK130" s="2"/>
      <c r="GL130" s="2"/>
      <c r="GN130" s="41">
        <v>10</v>
      </c>
      <c r="GO130" s="26">
        <v>339.33099759149314</v>
      </c>
      <c r="GP130" s="1" t="s">
        <v>99</v>
      </c>
      <c r="GQ130" s="2"/>
      <c r="GR130" s="2"/>
      <c r="GS130" s="2"/>
      <c r="GT130" s="2"/>
      <c r="GU130" s="2"/>
      <c r="GV130" s="2"/>
      <c r="GW130" s="2"/>
      <c r="GX130" s="2"/>
      <c r="GZ130" s="2"/>
      <c r="HA130" s="2"/>
      <c r="HB130" s="2"/>
    </row>
    <row r="131" spans="2:210" x14ac:dyDescent="0.2">
      <c r="B131" s="6">
        <v>31653</v>
      </c>
      <c r="C131" s="1" t="str">
        <f t="shared" ref="C131:C194" si="4">TEXT(B131,"dddd")</f>
        <v>Friday</v>
      </c>
      <c r="D131" s="6">
        <v>31656</v>
      </c>
      <c r="E131" s="1" t="str">
        <f t="shared" ref="E131:E194" si="5">TEXT(D131,"dddd")</f>
        <v>Monday</v>
      </c>
      <c r="G131" s="2"/>
      <c r="P131" s="2">
        <v>122.83</v>
      </c>
      <c r="S131" s="2">
        <v>141.44</v>
      </c>
      <c r="T131" s="2">
        <v>149.47</v>
      </c>
      <c r="U131" s="2">
        <v>164.93</v>
      </c>
      <c r="V131" s="2">
        <v>137.72</v>
      </c>
      <c r="AF131" s="2">
        <v>7.45</v>
      </c>
      <c r="AI131" s="2">
        <v>9.17</v>
      </c>
      <c r="AJ131" s="2">
        <v>9.0500000000000007</v>
      </c>
      <c r="AK131" s="2">
        <v>8.5500000000000007</v>
      </c>
      <c r="AL131" s="2">
        <v>8.64</v>
      </c>
      <c r="CA131" s="2"/>
      <c r="CB131" s="2">
        <v>8.3000000000000007</v>
      </c>
      <c r="CC131" s="2">
        <v>9.1300000000000008</v>
      </c>
      <c r="CD131" s="2">
        <v>9.16</v>
      </c>
      <c r="CE131" s="2"/>
      <c r="CF131" s="2">
        <v>9.4600000000000009</v>
      </c>
      <c r="CG131" s="2">
        <v>9.44</v>
      </c>
      <c r="CH131" s="2">
        <v>9.33</v>
      </c>
      <c r="CI131" s="2"/>
      <c r="CJ131" s="2">
        <v>9.5399999999999991</v>
      </c>
      <c r="CK131" s="2">
        <v>9.59</v>
      </c>
      <c r="CL131" s="2">
        <v>9.4499999999999993</v>
      </c>
      <c r="CM131" s="2"/>
      <c r="CN131" s="2">
        <v>9.14</v>
      </c>
      <c r="CO131" s="2"/>
      <c r="CP131" s="2"/>
      <c r="CQ131" s="2"/>
      <c r="CR131" s="2"/>
      <c r="CS131" s="2"/>
      <c r="CT131" s="2"/>
      <c r="CY131" s="2"/>
      <c r="DA131" s="2">
        <v>120.7</v>
      </c>
      <c r="DB131" s="2">
        <v>6.76</v>
      </c>
      <c r="DC131" s="2"/>
      <c r="DD131" s="2">
        <v>10.07</v>
      </c>
      <c r="DE131" s="2">
        <v>10.29</v>
      </c>
      <c r="DF131" s="2">
        <v>10.34</v>
      </c>
      <c r="DG131" s="2"/>
      <c r="DI131" s="2">
        <v>85.49</v>
      </c>
      <c r="DJ131" s="2">
        <v>3.79</v>
      </c>
      <c r="DK131" s="2"/>
      <c r="DL131" s="2">
        <v>10.8</v>
      </c>
      <c r="DM131" s="2"/>
      <c r="DN131" s="2"/>
      <c r="DO131" s="2"/>
      <c r="DP131" s="1">
        <v>2</v>
      </c>
      <c r="DQ131" s="1">
        <v>9</v>
      </c>
      <c r="DT131" s="1">
        <v>11</v>
      </c>
      <c r="DU131" s="2"/>
      <c r="DV131" s="2">
        <v>113.45</v>
      </c>
      <c r="DW131" s="2">
        <v>116.28</v>
      </c>
      <c r="DZ131" s="2">
        <v>115.75</v>
      </c>
      <c r="EH131" s="2">
        <v>2</v>
      </c>
      <c r="EI131" s="2">
        <v>2.34</v>
      </c>
      <c r="EL131" s="2">
        <v>2.2799999999999998</v>
      </c>
      <c r="FO131" s="2">
        <v>3.47</v>
      </c>
      <c r="FP131" s="2">
        <v>3.48</v>
      </c>
      <c r="FZ131" s="2"/>
      <c r="GA131" s="2"/>
      <c r="GB131" s="2">
        <v>2.1800000000000002</v>
      </c>
      <c r="GC131" s="2">
        <v>3.32</v>
      </c>
      <c r="GD131" s="2"/>
      <c r="GE131" s="2"/>
      <c r="GF131" s="2"/>
      <c r="GG131" s="2"/>
      <c r="GH131" s="2"/>
      <c r="GI131" s="2"/>
      <c r="GJ131" s="2"/>
      <c r="GK131" s="2"/>
      <c r="GL131" s="2"/>
      <c r="GN131" s="41">
        <v>10</v>
      </c>
      <c r="GO131" s="26">
        <v>342.02705209290502</v>
      </c>
      <c r="GP131" s="1" t="s">
        <v>99</v>
      </c>
      <c r="GQ131" s="2"/>
      <c r="GR131" s="2"/>
      <c r="GS131" s="2"/>
      <c r="GT131" s="2"/>
      <c r="GU131" s="2"/>
      <c r="GV131" s="2"/>
      <c r="GW131" s="2"/>
      <c r="GX131" s="2"/>
      <c r="GZ131" s="2"/>
      <c r="HA131" s="2"/>
      <c r="HB131" s="2"/>
    </row>
    <row r="132" spans="2:210" x14ac:dyDescent="0.2">
      <c r="B132" s="6">
        <v>31685</v>
      </c>
      <c r="C132" s="1" t="str">
        <f t="shared" si="4"/>
        <v>Tuesday</v>
      </c>
      <c r="D132" s="6">
        <v>31686</v>
      </c>
      <c r="E132" s="1" t="str">
        <f t="shared" si="5"/>
        <v>Wednesday</v>
      </c>
      <c r="G132" s="2"/>
      <c r="P132" s="2">
        <v>118.24</v>
      </c>
      <c r="S132" s="2">
        <v>130.09</v>
      </c>
      <c r="T132" s="2">
        <v>136.62</v>
      </c>
      <c r="U132" s="2">
        <v>150.97999999999999</v>
      </c>
      <c r="V132" s="2">
        <v>128.35</v>
      </c>
      <c r="AF132" s="2">
        <v>9.1300000000000008</v>
      </c>
      <c r="AI132" s="2">
        <v>10.09</v>
      </c>
      <c r="AJ132" s="2">
        <v>10.050000000000001</v>
      </c>
      <c r="AK132" s="2">
        <v>8.9</v>
      </c>
      <c r="AL132" s="2">
        <v>9.85</v>
      </c>
      <c r="CA132" s="2"/>
      <c r="CB132" s="2">
        <v>9.65</v>
      </c>
      <c r="CC132" s="2">
        <v>10.26</v>
      </c>
      <c r="CD132" s="2">
        <v>10.28</v>
      </c>
      <c r="CE132" s="2"/>
      <c r="CF132" s="2">
        <v>11.2</v>
      </c>
      <c r="CG132" s="2">
        <v>10.64</v>
      </c>
      <c r="CH132" s="2">
        <v>10.28</v>
      </c>
      <c r="CI132" s="2"/>
      <c r="CJ132" s="2">
        <v>11.32</v>
      </c>
      <c r="CK132" s="2">
        <v>10.86</v>
      </c>
      <c r="CL132" s="2">
        <v>10.37</v>
      </c>
      <c r="CM132" s="2"/>
      <c r="CN132" s="2">
        <v>10.08</v>
      </c>
      <c r="CO132" s="2"/>
      <c r="CP132" s="2"/>
      <c r="CQ132" s="2"/>
      <c r="CR132" s="2"/>
      <c r="CS132" s="2"/>
      <c r="CT132" s="2"/>
      <c r="CY132" s="2"/>
      <c r="DA132" s="2">
        <v>111.32</v>
      </c>
      <c r="DB132" s="2">
        <v>8.1199999999999992</v>
      </c>
      <c r="DC132" s="2"/>
      <c r="DD132" s="2">
        <v>11.34</v>
      </c>
      <c r="DE132" s="2">
        <v>11.51</v>
      </c>
      <c r="DF132" s="2">
        <v>11.58</v>
      </c>
      <c r="DG132" s="2"/>
      <c r="DI132" s="2">
        <v>81.39</v>
      </c>
      <c r="DJ132" s="2">
        <v>5.07</v>
      </c>
      <c r="DK132" s="2"/>
      <c r="DL132" s="2">
        <v>11.28</v>
      </c>
      <c r="DM132" s="2"/>
      <c r="DN132" s="2"/>
      <c r="DO132" s="2"/>
      <c r="DP132" s="1">
        <v>2</v>
      </c>
      <c r="DQ132" s="1">
        <v>10</v>
      </c>
      <c r="DT132" s="1">
        <v>12</v>
      </c>
      <c r="DU132" s="2"/>
      <c r="DV132" s="2">
        <v>111.2</v>
      </c>
      <c r="DW132" s="2">
        <v>111.45</v>
      </c>
      <c r="DZ132" s="2">
        <v>111.35</v>
      </c>
      <c r="EH132" s="2">
        <v>2</v>
      </c>
      <c r="EI132" s="2">
        <v>2.5299999999999998</v>
      </c>
      <c r="EL132" s="2">
        <v>2.4300000000000002</v>
      </c>
      <c r="FO132" s="2">
        <v>4.8099999999999996</v>
      </c>
      <c r="FP132" s="2">
        <v>3.72</v>
      </c>
      <c r="FZ132" s="2"/>
      <c r="GA132" s="2"/>
      <c r="GB132" s="2">
        <v>3.45</v>
      </c>
      <c r="GC132" s="2">
        <v>3.56</v>
      </c>
      <c r="GD132" s="2"/>
      <c r="GE132" s="2"/>
      <c r="GF132" s="2"/>
      <c r="GG132" s="2"/>
      <c r="GH132" s="2"/>
      <c r="GI132" s="2"/>
      <c r="GJ132" s="2"/>
      <c r="GK132" s="2"/>
      <c r="GL132" s="2"/>
      <c r="GN132" s="41">
        <v>10</v>
      </c>
      <c r="GO132" s="26">
        <v>345.02564542632228</v>
      </c>
      <c r="GP132" s="1" t="s">
        <v>99</v>
      </c>
      <c r="GQ132" s="2"/>
      <c r="GR132" s="2"/>
      <c r="GS132" s="2"/>
      <c r="GT132" s="2"/>
      <c r="GU132" s="2"/>
      <c r="GV132" s="2"/>
      <c r="GW132" s="2"/>
      <c r="GX132" s="2"/>
      <c r="GZ132" s="2"/>
      <c r="HA132" s="2"/>
      <c r="HB132" s="2"/>
    </row>
    <row r="133" spans="2:210" x14ac:dyDescent="0.2">
      <c r="B133" s="6">
        <v>31716</v>
      </c>
      <c r="C133" s="1" t="str">
        <f t="shared" si="4"/>
        <v>Friday</v>
      </c>
      <c r="D133" s="6">
        <v>31719</v>
      </c>
      <c r="E133" s="1" t="str">
        <f t="shared" si="5"/>
        <v>Monday</v>
      </c>
      <c r="G133" s="2"/>
      <c r="P133" s="2">
        <v>119.03</v>
      </c>
      <c r="S133" s="2">
        <v>129.49</v>
      </c>
      <c r="T133" s="2">
        <v>135.41999999999999</v>
      </c>
      <c r="U133" s="2">
        <v>147.05000000000001</v>
      </c>
      <c r="V133" s="2">
        <v>128.09</v>
      </c>
      <c r="AF133" s="2">
        <v>9.57</v>
      </c>
      <c r="AI133" s="2">
        <v>11.61</v>
      </c>
      <c r="AJ133" s="2">
        <v>11.43</v>
      </c>
      <c r="AK133" s="2">
        <v>13.34</v>
      </c>
      <c r="AL133" s="2">
        <v>11.01</v>
      </c>
      <c r="CA133" s="2"/>
      <c r="CB133" s="2">
        <v>9.76</v>
      </c>
      <c r="CC133" s="2">
        <v>10.38</v>
      </c>
      <c r="CD133" s="2">
        <v>10.39</v>
      </c>
      <c r="CE133" s="2"/>
      <c r="CF133" s="2">
        <v>11.21</v>
      </c>
      <c r="CG133" s="2">
        <v>10.73</v>
      </c>
      <c r="CH133" s="2">
        <v>10.35</v>
      </c>
      <c r="CI133" s="2"/>
      <c r="CJ133" s="2">
        <v>11.27</v>
      </c>
      <c r="CK133" s="2">
        <v>10.92</v>
      </c>
      <c r="CL133" s="2">
        <v>10.46</v>
      </c>
      <c r="CM133" s="2"/>
      <c r="CN133" s="2">
        <v>10.130000000000001</v>
      </c>
      <c r="CO133" s="2"/>
      <c r="CP133" s="2"/>
      <c r="CQ133" s="2"/>
      <c r="CR133" s="2"/>
      <c r="CS133" s="2"/>
      <c r="CT133" s="2"/>
      <c r="CY133" s="2"/>
      <c r="DA133" s="2">
        <v>111.16</v>
      </c>
      <c r="DB133" s="2">
        <v>9.85</v>
      </c>
      <c r="DC133" s="2"/>
      <c r="DD133" s="2">
        <v>11.6</v>
      </c>
      <c r="DE133" s="2">
        <v>11.56</v>
      </c>
      <c r="DF133" s="2">
        <v>11.52</v>
      </c>
      <c r="DG133" s="2"/>
      <c r="DI133" s="2">
        <v>79.44</v>
      </c>
      <c r="DJ133" s="2">
        <v>5.41</v>
      </c>
      <c r="DK133" s="2"/>
      <c r="DL133" s="2">
        <v>11.59</v>
      </c>
      <c r="DM133" s="2"/>
      <c r="DN133" s="2"/>
      <c r="DO133" s="2"/>
      <c r="DP133" s="1">
        <v>2</v>
      </c>
      <c r="DQ133" s="1">
        <v>10</v>
      </c>
      <c r="DT133" s="1">
        <v>12</v>
      </c>
      <c r="DU133" s="2"/>
      <c r="DV133" s="2">
        <v>113.14</v>
      </c>
      <c r="DW133" s="2">
        <v>110.26</v>
      </c>
      <c r="DZ133" s="2">
        <v>110.69</v>
      </c>
      <c r="EH133" s="2">
        <v>2</v>
      </c>
      <c r="EI133" s="2">
        <v>2.84</v>
      </c>
      <c r="EL133" s="2">
        <v>2.69</v>
      </c>
      <c r="FO133" s="2">
        <v>4.3899999999999997</v>
      </c>
      <c r="FP133" s="2">
        <v>3.83</v>
      </c>
      <c r="FZ133" s="2"/>
      <c r="GA133" s="2"/>
      <c r="GB133" s="2">
        <v>2.99</v>
      </c>
      <c r="GC133" s="2">
        <v>3.67</v>
      </c>
      <c r="GD133" s="2"/>
      <c r="GE133" s="2"/>
      <c r="GF133" s="2"/>
      <c r="GG133" s="2"/>
      <c r="GH133" s="2"/>
      <c r="GI133" s="2"/>
      <c r="GJ133" s="2"/>
      <c r="GK133" s="2"/>
      <c r="GL133" s="2"/>
      <c r="GN133" s="41">
        <v>11</v>
      </c>
      <c r="GO133" s="26">
        <v>348.11669709904578</v>
      </c>
      <c r="GP133" s="1" t="s">
        <v>99</v>
      </c>
      <c r="GQ133" s="2"/>
      <c r="GR133" s="2"/>
      <c r="GS133" s="2"/>
      <c r="GT133" s="2"/>
      <c r="GU133" s="2"/>
      <c r="GV133" s="2"/>
      <c r="GW133" s="2"/>
      <c r="GX133" s="2"/>
      <c r="GZ133" s="2"/>
      <c r="HA133" s="2"/>
      <c r="HB133" s="2"/>
    </row>
    <row r="134" spans="2:210" x14ac:dyDescent="0.2">
      <c r="B134" s="6">
        <v>31744</v>
      </c>
      <c r="C134" s="1" t="str">
        <f t="shared" si="4"/>
        <v>Friday</v>
      </c>
      <c r="D134" s="6">
        <v>31747</v>
      </c>
      <c r="E134" s="1" t="str">
        <f t="shared" si="5"/>
        <v>Monday</v>
      </c>
      <c r="G134" s="2"/>
      <c r="P134" s="2">
        <v>119.18</v>
      </c>
      <c r="S134" s="2">
        <v>129.22</v>
      </c>
      <c r="T134" s="2">
        <v>134.15</v>
      </c>
      <c r="U134" s="2">
        <v>145.97</v>
      </c>
      <c r="V134" s="2">
        <v>127.79</v>
      </c>
      <c r="AF134" s="2">
        <v>10.37</v>
      </c>
      <c r="AI134" s="2">
        <v>11.61</v>
      </c>
      <c r="AJ134" s="2">
        <v>11.83</v>
      </c>
      <c r="AK134" s="2">
        <v>13.34</v>
      </c>
      <c r="AL134" s="2">
        <v>11.35</v>
      </c>
      <c r="CA134" s="2"/>
      <c r="CB134" s="2">
        <v>9.8800000000000008</v>
      </c>
      <c r="CC134" s="2">
        <v>10.56</v>
      </c>
      <c r="CD134" s="2">
        <v>10.57</v>
      </c>
      <c r="CE134" s="2"/>
      <c r="CF134" s="2">
        <v>11.29</v>
      </c>
      <c r="CG134" s="2">
        <v>10.92</v>
      </c>
      <c r="CH134" s="2">
        <v>10.55</v>
      </c>
      <c r="CI134" s="2"/>
      <c r="CJ134" s="2">
        <v>11.37</v>
      </c>
      <c r="CK134" s="2">
        <v>11.1</v>
      </c>
      <c r="CL134" s="2">
        <v>10.61</v>
      </c>
      <c r="CM134" s="2"/>
      <c r="CN134" s="2">
        <v>10.29</v>
      </c>
      <c r="CO134" s="2"/>
      <c r="CP134" s="2"/>
      <c r="CQ134" s="2"/>
      <c r="CR134" s="2"/>
      <c r="CS134" s="2"/>
      <c r="CT134" s="2"/>
      <c r="CY134" s="2"/>
      <c r="DA134" s="2">
        <v>109.44</v>
      </c>
      <c r="DB134" s="2">
        <v>11.06</v>
      </c>
      <c r="DC134" s="2"/>
      <c r="DD134" s="2">
        <v>11.83</v>
      </c>
      <c r="DE134" s="2">
        <v>11.77</v>
      </c>
      <c r="DF134" s="2">
        <v>11.71</v>
      </c>
      <c r="DG134" s="2"/>
      <c r="DI134" s="2">
        <v>78.680000000000007</v>
      </c>
      <c r="DJ134" s="2">
        <v>6.17</v>
      </c>
      <c r="DK134" s="2"/>
      <c r="DL134" s="2">
        <v>11.83</v>
      </c>
      <c r="DM134" s="2"/>
      <c r="DN134" s="2"/>
      <c r="DO134" s="2"/>
      <c r="DP134" s="1">
        <v>2</v>
      </c>
      <c r="DQ134" s="1">
        <v>10</v>
      </c>
      <c r="DT134" s="1">
        <v>12</v>
      </c>
      <c r="DU134" s="2"/>
      <c r="DV134" s="2">
        <v>115.1</v>
      </c>
      <c r="DW134" s="2">
        <v>110.96</v>
      </c>
      <c r="DZ134" s="2">
        <v>111.6</v>
      </c>
      <c r="EH134" s="2">
        <v>2</v>
      </c>
      <c r="EI134" s="2">
        <v>2.84</v>
      </c>
      <c r="EL134" s="2">
        <v>2.69</v>
      </c>
      <c r="FO134" s="2">
        <v>3.69</v>
      </c>
      <c r="FP134" s="2">
        <v>3.81</v>
      </c>
      <c r="FZ134" s="2"/>
      <c r="GA134" s="2"/>
      <c r="GB134" s="2">
        <v>2.23</v>
      </c>
      <c r="GC134" s="2">
        <v>3.65</v>
      </c>
      <c r="GD134" s="2"/>
      <c r="GE134" s="2"/>
      <c r="GF134" s="2"/>
      <c r="GG134" s="2"/>
      <c r="GH134" s="2"/>
      <c r="GI134" s="2"/>
      <c r="GJ134" s="2"/>
      <c r="GK134" s="2"/>
      <c r="GL134" s="2"/>
      <c r="GN134" s="41">
        <v>11</v>
      </c>
      <c r="GO134" s="26">
        <v>351.05422977593634</v>
      </c>
      <c r="GP134" s="1" t="s">
        <v>99</v>
      </c>
      <c r="GQ134" s="2"/>
      <c r="GR134" s="2"/>
      <c r="GS134" s="2"/>
      <c r="GT134" s="2"/>
      <c r="GU134" s="2"/>
      <c r="GV134" s="2"/>
      <c r="GW134" s="2"/>
      <c r="GX134" s="2"/>
      <c r="GZ134" s="2"/>
      <c r="HA134" s="2"/>
      <c r="HB134" s="2"/>
    </row>
    <row r="135" spans="2:210" x14ac:dyDescent="0.2">
      <c r="B135" s="6">
        <v>31777</v>
      </c>
      <c r="C135" s="1" t="str">
        <f t="shared" si="4"/>
        <v>Wednesday</v>
      </c>
      <c r="D135" s="6">
        <v>31779</v>
      </c>
      <c r="E135" s="1" t="str">
        <f t="shared" si="5"/>
        <v>Friday</v>
      </c>
      <c r="G135" s="2"/>
      <c r="P135" s="2">
        <v>119.57</v>
      </c>
      <c r="S135" s="2">
        <v>132.43</v>
      </c>
      <c r="T135" s="2">
        <v>138.85</v>
      </c>
      <c r="U135" s="2">
        <v>149.32</v>
      </c>
      <c r="V135" s="2">
        <v>130.28</v>
      </c>
      <c r="AF135" s="2">
        <v>11.68</v>
      </c>
      <c r="AI135" s="2">
        <v>13.89</v>
      </c>
      <c r="AJ135" s="2">
        <v>13.6</v>
      </c>
      <c r="AK135" s="2">
        <v>14.54</v>
      </c>
      <c r="AL135" s="2">
        <v>13.23</v>
      </c>
      <c r="CA135" s="2"/>
      <c r="CB135" s="2">
        <v>9.77</v>
      </c>
      <c r="CC135" s="2">
        <v>10.08</v>
      </c>
      <c r="CD135" s="2">
        <v>10.08</v>
      </c>
      <c r="CE135" s="2"/>
      <c r="CF135" s="2">
        <v>10.8</v>
      </c>
      <c r="CG135" s="2">
        <v>10.39</v>
      </c>
      <c r="CH135" s="2">
        <v>10.18</v>
      </c>
      <c r="CI135" s="2"/>
      <c r="CJ135" s="2">
        <v>10.84</v>
      </c>
      <c r="CK135" s="2">
        <v>10.57</v>
      </c>
      <c r="CL135" s="2">
        <v>10.24</v>
      </c>
      <c r="CM135" s="2"/>
      <c r="CN135" s="2">
        <v>10.06</v>
      </c>
      <c r="CO135" s="2"/>
      <c r="CP135" s="2"/>
      <c r="CQ135" s="2"/>
      <c r="CR135" s="2"/>
      <c r="CS135" s="2"/>
      <c r="CT135" s="2"/>
      <c r="CY135" s="2"/>
      <c r="DA135" s="2">
        <v>113.05</v>
      </c>
      <c r="DB135" s="2">
        <v>11.85</v>
      </c>
      <c r="DC135" s="2"/>
      <c r="DD135" s="2">
        <v>11.46</v>
      </c>
      <c r="DE135" s="2">
        <v>11.3</v>
      </c>
      <c r="DF135" s="2">
        <v>11.3</v>
      </c>
      <c r="DG135" s="2"/>
      <c r="DI135" s="2">
        <v>79.010000000000005</v>
      </c>
      <c r="DJ135" s="2">
        <v>6.56</v>
      </c>
      <c r="DK135" s="2"/>
      <c r="DL135" s="2">
        <v>11.83</v>
      </c>
      <c r="DM135" s="2"/>
      <c r="DN135" s="2"/>
      <c r="DO135" s="2"/>
      <c r="DP135" s="1">
        <v>2</v>
      </c>
      <c r="DQ135" s="1">
        <v>9</v>
      </c>
      <c r="DT135" s="1">
        <v>11</v>
      </c>
      <c r="DU135" s="2"/>
      <c r="DV135" s="2">
        <v>115.66</v>
      </c>
      <c r="DW135" s="2">
        <v>111.48</v>
      </c>
      <c r="DZ135" s="2">
        <v>112.13</v>
      </c>
      <c r="EH135" s="2">
        <v>2.37</v>
      </c>
      <c r="EI135" s="2">
        <v>3.3</v>
      </c>
      <c r="EL135" s="2">
        <v>3.14</v>
      </c>
      <c r="FO135" s="2">
        <v>3.91</v>
      </c>
      <c r="FP135" s="2">
        <v>3.87</v>
      </c>
      <c r="FZ135" s="2"/>
      <c r="GA135" s="2"/>
      <c r="GB135" s="2">
        <v>2.39</v>
      </c>
      <c r="GC135" s="2">
        <v>3.71</v>
      </c>
      <c r="GD135" s="2"/>
      <c r="GE135" s="2"/>
      <c r="GF135" s="2"/>
      <c r="GG135" s="2"/>
      <c r="GH135" s="2"/>
      <c r="GI135" s="2"/>
      <c r="GJ135" s="2"/>
      <c r="GK135" s="2"/>
      <c r="GL135" s="2"/>
      <c r="GN135" s="41">
        <v>11</v>
      </c>
      <c r="GO135" s="26">
        <v>354.54553622548877</v>
      </c>
      <c r="GP135" s="1" t="s">
        <v>99</v>
      </c>
      <c r="GQ135" s="2"/>
      <c r="GR135" s="2"/>
      <c r="GS135" s="2"/>
      <c r="GT135" s="2"/>
      <c r="GU135" s="2"/>
      <c r="GV135" s="2"/>
      <c r="GW135" s="2"/>
      <c r="GX135" s="2"/>
      <c r="GZ135" s="2"/>
      <c r="HA135" s="2"/>
      <c r="HB135" s="2"/>
    </row>
    <row r="136" spans="2:210" x14ac:dyDescent="0.2">
      <c r="B136" s="6">
        <v>31807</v>
      </c>
      <c r="C136" s="1" t="str">
        <f t="shared" si="4"/>
        <v>Friday</v>
      </c>
      <c r="D136" s="6">
        <v>31810</v>
      </c>
      <c r="E136" s="1" t="str">
        <f t="shared" si="5"/>
        <v>Monday</v>
      </c>
      <c r="G136" s="2"/>
      <c r="P136" s="2">
        <v>120.94</v>
      </c>
      <c r="S136" s="2">
        <v>134.80000000000001</v>
      </c>
      <c r="T136" s="2">
        <v>141.91999999999999</v>
      </c>
      <c r="U136" s="2">
        <v>154.09</v>
      </c>
      <c r="V136" s="2">
        <v>132.47</v>
      </c>
      <c r="AF136" s="2">
        <v>0.85</v>
      </c>
      <c r="AI136" s="2">
        <v>1.37</v>
      </c>
      <c r="AJ136" s="2">
        <v>0.75</v>
      </c>
      <c r="AK136" s="2">
        <v>0</v>
      </c>
      <c r="AL136" s="2">
        <v>1.0900000000000001</v>
      </c>
      <c r="CA136" s="2"/>
      <c r="CB136" s="2">
        <v>9.31</v>
      </c>
      <c r="CC136" s="2">
        <v>9.85</v>
      </c>
      <c r="CD136" s="2">
        <v>9.86</v>
      </c>
      <c r="CE136" s="2"/>
      <c r="CF136" s="2">
        <v>10.33</v>
      </c>
      <c r="CG136" s="2">
        <v>10.14</v>
      </c>
      <c r="CH136" s="2">
        <v>9.9600000000000009</v>
      </c>
      <c r="CI136" s="2"/>
      <c r="CJ136" s="2">
        <v>10.37</v>
      </c>
      <c r="CK136" s="2">
        <v>10.29</v>
      </c>
      <c r="CL136" s="2">
        <v>10.02</v>
      </c>
      <c r="CM136" s="2"/>
      <c r="CN136" s="2">
        <v>9.81</v>
      </c>
      <c r="CO136" s="2"/>
      <c r="CP136" s="2"/>
      <c r="CQ136" s="2"/>
      <c r="CR136" s="2"/>
      <c r="CS136" s="2"/>
      <c r="CT136" s="2"/>
      <c r="CY136" s="2"/>
      <c r="DA136" s="2">
        <v>117.26</v>
      </c>
      <c r="DB136" s="2">
        <v>0.25</v>
      </c>
      <c r="DC136" s="2"/>
      <c r="DD136" s="2">
        <v>11.02</v>
      </c>
      <c r="DE136" s="2">
        <v>10.98</v>
      </c>
      <c r="DF136" s="2">
        <v>10.94</v>
      </c>
      <c r="DG136" s="2"/>
      <c r="DI136" s="2">
        <v>81.93</v>
      </c>
      <c r="DJ136" s="2">
        <v>0.22</v>
      </c>
      <c r="DK136" s="2"/>
      <c r="DL136" s="2">
        <v>11.45</v>
      </c>
      <c r="DM136" s="2"/>
      <c r="DN136" s="2"/>
      <c r="DO136" s="2"/>
      <c r="DP136" s="1">
        <v>2</v>
      </c>
      <c r="DQ136" s="1">
        <v>9</v>
      </c>
      <c r="DT136" s="1">
        <v>11</v>
      </c>
      <c r="DU136" s="2"/>
      <c r="DV136" s="2">
        <v>117.15</v>
      </c>
      <c r="DW136" s="2">
        <v>114.19</v>
      </c>
      <c r="DZ136" s="2">
        <v>114.64</v>
      </c>
      <c r="EH136" s="2">
        <v>0</v>
      </c>
      <c r="EI136" s="2">
        <v>0.36</v>
      </c>
      <c r="EL136" s="2">
        <v>0.3</v>
      </c>
      <c r="FO136" s="2">
        <v>3.55</v>
      </c>
      <c r="FP136" s="2">
        <v>3.74</v>
      </c>
      <c r="FZ136" s="2"/>
      <c r="GA136" s="2"/>
      <c r="GB136" s="2">
        <v>1.96</v>
      </c>
      <c r="GC136" s="2">
        <v>3.58</v>
      </c>
      <c r="GD136" s="2"/>
      <c r="GE136" s="2"/>
      <c r="GF136" s="2"/>
      <c r="GG136" s="2"/>
      <c r="GH136" s="2"/>
      <c r="GI136" s="2"/>
      <c r="GJ136" s="2"/>
      <c r="GK136" s="2"/>
      <c r="GL136" s="2"/>
      <c r="GN136" s="41">
        <v>11</v>
      </c>
      <c r="GO136" s="26">
        <v>357.7510164160206</v>
      </c>
      <c r="GP136" s="1" t="s">
        <v>99</v>
      </c>
      <c r="GQ136" s="2"/>
      <c r="GR136" s="2"/>
      <c r="GS136" s="2"/>
      <c r="GT136" s="2"/>
      <c r="GU136" s="2"/>
      <c r="GV136" s="2"/>
      <c r="GW136" s="2"/>
      <c r="GX136" s="2"/>
      <c r="GZ136" s="2"/>
      <c r="HA136" s="2"/>
      <c r="HB136" s="2"/>
    </row>
    <row r="137" spans="2:210" x14ac:dyDescent="0.2">
      <c r="B137" s="6">
        <v>31835</v>
      </c>
      <c r="C137" s="1" t="str">
        <f t="shared" si="4"/>
        <v>Friday</v>
      </c>
      <c r="D137" s="6">
        <v>31838</v>
      </c>
      <c r="E137" s="1" t="str">
        <f t="shared" si="5"/>
        <v>Monday</v>
      </c>
      <c r="G137" s="2"/>
      <c r="P137" s="2">
        <v>122.67</v>
      </c>
      <c r="S137" s="2">
        <v>138.86000000000001</v>
      </c>
      <c r="T137" s="2">
        <v>146.9</v>
      </c>
      <c r="U137" s="2">
        <v>161.22</v>
      </c>
      <c r="V137" s="2">
        <v>135.93</v>
      </c>
      <c r="AF137" s="2">
        <v>1.45</v>
      </c>
      <c r="AI137" s="2">
        <v>2.5499999999999998</v>
      </c>
      <c r="AJ137" s="2">
        <v>2.16</v>
      </c>
      <c r="AK137" s="2">
        <v>1.28</v>
      </c>
      <c r="AL137" s="2">
        <v>2.12</v>
      </c>
      <c r="CA137" s="2"/>
      <c r="CB137" s="2">
        <v>8.67</v>
      </c>
      <c r="CC137" s="2">
        <v>9.4</v>
      </c>
      <c r="CD137" s="2">
        <v>9.41</v>
      </c>
      <c r="CE137" s="2"/>
      <c r="CF137" s="2">
        <v>9.75</v>
      </c>
      <c r="CG137" s="2">
        <v>9.65</v>
      </c>
      <c r="CH137" s="2">
        <v>9.57</v>
      </c>
      <c r="CI137" s="2"/>
      <c r="CJ137" s="2">
        <v>9.8000000000000007</v>
      </c>
      <c r="CK137" s="2">
        <v>9.7899999999999991</v>
      </c>
      <c r="CL137" s="2">
        <v>9.5500000000000007</v>
      </c>
      <c r="CM137" s="2"/>
      <c r="CN137" s="2">
        <v>9.35</v>
      </c>
      <c r="CO137" s="2"/>
      <c r="CP137" s="2"/>
      <c r="CQ137" s="2"/>
      <c r="CR137" s="2"/>
      <c r="CS137" s="2"/>
      <c r="CT137" s="2"/>
      <c r="CY137" s="2"/>
      <c r="DA137" s="2">
        <v>120.57</v>
      </c>
      <c r="DB137" s="2">
        <v>1.01</v>
      </c>
      <c r="DC137" s="2"/>
      <c r="DD137" s="2">
        <v>10.5</v>
      </c>
      <c r="DE137" s="2">
        <v>10.58</v>
      </c>
      <c r="DF137" s="2">
        <v>10.58</v>
      </c>
      <c r="DG137" s="2"/>
      <c r="DI137" s="2">
        <v>83.78</v>
      </c>
      <c r="DJ137" s="2">
        <v>0.54</v>
      </c>
      <c r="DK137" s="2"/>
      <c r="DL137" s="2">
        <v>11.21</v>
      </c>
      <c r="DM137" s="2"/>
      <c r="DN137" s="2"/>
      <c r="DO137" s="2"/>
      <c r="DP137" s="1">
        <v>2</v>
      </c>
      <c r="DQ137" s="1">
        <v>11</v>
      </c>
      <c r="DT137" s="1">
        <v>13</v>
      </c>
      <c r="DU137" s="2"/>
      <c r="DV137" s="2">
        <v>118.79</v>
      </c>
      <c r="DW137" s="2">
        <v>120.94</v>
      </c>
      <c r="DZ137" s="2">
        <v>120.6</v>
      </c>
      <c r="EH137" s="2">
        <v>0.83</v>
      </c>
      <c r="EI137" s="2">
        <v>0.68</v>
      </c>
      <c r="EL137" s="2">
        <v>0.7</v>
      </c>
      <c r="FO137" s="2">
        <v>2.61</v>
      </c>
      <c r="FP137" s="2">
        <v>3.38</v>
      </c>
      <c r="FZ137" s="2"/>
      <c r="GA137" s="2"/>
      <c r="GB137" s="2">
        <v>0.95</v>
      </c>
      <c r="GC137" s="2">
        <v>3.22</v>
      </c>
      <c r="GD137" s="2"/>
      <c r="GE137" s="2"/>
      <c r="GF137" s="2"/>
      <c r="GG137" s="2"/>
      <c r="GH137" s="2"/>
      <c r="GI137" s="2"/>
      <c r="GJ137" s="2"/>
      <c r="GK137" s="2"/>
      <c r="GL137" s="2"/>
      <c r="GN137" s="41">
        <v>11</v>
      </c>
      <c r="GO137" s="26">
        <v>360.76984691070919</v>
      </c>
      <c r="GP137" s="1" t="s">
        <v>99</v>
      </c>
      <c r="GQ137" s="2"/>
      <c r="GR137" s="2"/>
      <c r="GS137" s="2"/>
      <c r="GT137" s="2"/>
      <c r="GU137" s="2"/>
      <c r="GV137" s="2"/>
      <c r="GW137" s="2"/>
      <c r="GX137" s="2"/>
      <c r="GZ137" s="2"/>
      <c r="HA137" s="2"/>
      <c r="HB137" s="2"/>
    </row>
    <row r="138" spans="2:210" x14ac:dyDescent="0.2">
      <c r="B138" s="6">
        <v>31867</v>
      </c>
      <c r="C138" s="1" t="str">
        <f t="shared" si="4"/>
        <v>Tuesday</v>
      </c>
      <c r="D138" s="6">
        <v>31868</v>
      </c>
      <c r="E138" s="1" t="str">
        <f t="shared" si="5"/>
        <v>Wednesday</v>
      </c>
      <c r="G138" s="2"/>
      <c r="P138" s="2">
        <v>123.24</v>
      </c>
      <c r="S138" s="2">
        <v>143.02000000000001</v>
      </c>
      <c r="T138" s="2">
        <v>151.97999999999999</v>
      </c>
      <c r="U138" s="2">
        <v>167.1</v>
      </c>
      <c r="V138" s="2">
        <v>139.05000000000001</v>
      </c>
      <c r="AF138" s="2">
        <v>3.21</v>
      </c>
      <c r="AI138" s="2">
        <v>3.46</v>
      </c>
      <c r="AJ138" s="2">
        <v>3.45</v>
      </c>
      <c r="AK138" s="2">
        <v>1.62</v>
      </c>
      <c r="AL138" s="2">
        <v>3.39</v>
      </c>
      <c r="CA138" s="2"/>
      <c r="CB138" s="2">
        <v>8.17</v>
      </c>
      <c r="CC138" s="2">
        <v>9.0399999999999991</v>
      </c>
      <c r="CD138" s="2">
        <v>9.06</v>
      </c>
      <c r="CE138" s="2"/>
      <c r="CF138" s="2">
        <v>9.1300000000000008</v>
      </c>
      <c r="CG138" s="2">
        <v>9.2100000000000009</v>
      </c>
      <c r="CH138" s="2">
        <v>9.2200000000000006</v>
      </c>
      <c r="CI138" s="2"/>
      <c r="CJ138" s="2">
        <v>9.24</v>
      </c>
      <c r="CK138" s="2">
        <v>9.35</v>
      </c>
      <c r="CL138" s="2">
        <v>9.16</v>
      </c>
      <c r="CM138" s="2"/>
      <c r="CN138" s="2">
        <v>9.0500000000000007</v>
      </c>
      <c r="CO138" s="2"/>
      <c r="CP138" s="2"/>
      <c r="CQ138" s="2"/>
      <c r="CR138" s="2"/>
      <c r="CS138" s="2"/>
      <c r="CT138" s="2"/>
      <c r="CY138" s="2"/>
      <c r="DA138" s="2">
        <v>123.98</v>
      </c>
      <c r="DB138" s="2">
        <v>2.15</v>
      </c>
      <c r="DC138" s="2"/>
      <c r="DD138" s="2">
        <v>9.83</v>
      </c>
      <c r="DE138" s="2">
        <v>10.17</v>
      </c>
      <c r="DF138" s="2">
        <v>10.210000000000001</v>
      </c>
      <c r="DG138" s="2"/>
      <c r="DI138" s="2">
        <v>86.4</v>
      </c>
      <c r="DJ138" s="2">
        <v>1.56</v>
      </c>
      <c r="DK138" s="2"/>
      <c r="DL138" s="2">
        <v>10.8</v>
      </c>
      <c r="DM138" s="2"/>
      <c r="DN138" s="2"/>
      <c r="DO138" s="2"/>
      <c r="DP138" s="1">
        <v>2</v>
      </c>
      <c r="DQ138" s="1">
        <v>10</v>
      </c>
      <c r="DT138" s="1">
        <v>12</v>
      </c>
      <c r="DU138" s="2"/>
      <c r="DV138" s="2">
        <v>119.85</v>
      </c>
      <c r="DW138" s="2">
        <v>122.1</v>
      </c>
      <c r="DZ138" s="2">
        <v>121.7</v>
      </c>
      <c r="EH138" s="2">
        <v>0.83</v>
      </c>
      <c r="EI138" s="2">
        <v>0.88</v>
      </c>
      <c r="EL138" s="2">
        <v>0.86</v>
      </c>
      <c r="FO138" s="2">
        <v>2.66</v>
      </c>
      <c r="FP138" s="2">
        <v>3.36</v>
      </c>
      <c r="FZ138" s="2"/>
      <c r="GA138" s="2"/>
      <c r="GB138" s="2">
        <v>2.02</v>
      </c>
      <c r="GC138" s="2">
        <v>3.22</v>
      </c>
      <c r="GD138" s="2"/>
      <c r="GE138" s="2"/>
      <c r="GF138" s="2"/>
      <c r="GG138" s="2"/>
      <c r="GH138" s="2"/>
      <c r="GI138" s="2"/>
      <c r="GJ138" s="2"/>
      <c r="GK138" s="2"/>
      <c r="GL138" s="2"/>
      <c r="GN138" s="41">
        <v>10</v>
      </c>
      <c r="GO138" s="26">
        <v>364.08596427066925</v>
      </c>
      <c r="GP138" s="1" t="s">
        <v>99</v>
      </c>
      <c r="GQ138" s="2"/>
      <c r="GR138" s="2"/>
      <c r="GS138" s="2"/>
      <c r="GT138" s="2"/>
      <c r="GU138" s="2"/>
      <c r="GV138" s="2"/>
      <c r="GW138" s="2"/>
      <c r="GX138" s="2"/>
      <c r="GZ138" s="2"/>
      <c r="HA138" s="2"/>
      <c r="HB138" s="2"/>
    </row>
    <row r="139" spans="2:210" x14ac:dyDescent="0.2">
      <c r="B139" s="6">
        <v>31897</v>
      </c>
      <c r="C139" s="1" t="str">
        <f t="shared" si="4"/>
        <v>Thursday</v>
      </c>
      <c r="D139" s="6">
        <v>31898</v>
      </c>
      <c r="E139" s="1" t="str">
        <f t="shared" si="5"/>
        <v>Friday</v>
      </c>
      <c r="G139" s="2"/>
      <c r="P139" s="2">
        <v>124.68</v>
      </c>
      <c r="S139" s="2">
        <v>145.06</v>
      </c>
      <c r="T139" s="2">
        <v>155.6</v>
      </c>
      <c r="U139" s="2">
        <v>166.85</v>
      </c>
      <c r="V139" s="2">
        <v>141.13999999999999</v>
      </c>
      <c r="AF139" s="2">
        <v>3.64</v>
      </c>
      <c r="AI139" s="2">
        <v>4.9400000000000004</v>
      </c>
      <c r="AJ139" s="2">
        <v>4.78</v>
      </c>
      <c r="AK139" s="2">
        <v>6.07</v>
      </c>
      <c r="AL139" s="2">
        <v>4.5199999999999996</v>
      </c>
      <c r="CA139" s="2"/>
      <c r="CB139" s="2">
        <v>8.0500000000000007</v>
      </c>
      <c r="CC139" s="2">
        <v>8.73</v>
      </c>
      <c r="CD139" s="2">
        <v>8.74</v>
      </c>
      <c r="CE139" s="2"/>
      <c r="CF139" s="2">
        <v>8.7899999999999991</v>
      </c>
      <c r="CG139" s="2">
        <v>8.93</v>
      </c>
      <c r="CH139" s="2">
        <v>8.94</v>
      </c>
      <c r="CI139" s="2"/>
      <c r="CJ139" s="2">
        <v>8.94</v>
      </c>
      <c r="CK139" s="2">
        <v>9.07</v>
      </c>
      <c r="CL139" s="2">
        <v>8.92</v>
      </c>
      <c r="CM139" s="2"/>
      <c r="CN139" s="2">
        <v>8.8800000000000008</v>
      </c>
      <c r="CO139" s="2"/>
      <c r="CP139" s="2"/>
      <c r="CQ139" s="2"/>
      <c r="CR139" s="2"/>
      <c r="CS139" s="2"/>
      <c r="CT139" s="2"/>
      <c r="CY139" s="2"/>
      <c r="DA139" s="2">
        <v>125.35</v>
      </c>
      <c r="DB139" s="2">
        <v>2.95</v>
      </c>
      <c r="DC139" s="2"/>
      <c r="DD139" s="2">
        <v>9.83</v>
      </c>
      <c r="DE139" s="2">
        <v>10.06</v>
      </c>
      <c r="DF139" s="2">
        <v>10.09</v>
      </c>
      <c r="DG139" s="2"/>
      <c r="DI139" s="2">
        <v>87.61</v>
      </c>
      <c r="DJ139" s="2">
        <v>1.99</v>
      </c>
      <c r="DK139" s="2"/>
      <c r="DL139" s="2">
        <v>10.38</v>
      </c>
      <c r="DM139" s="2"/>
      <c r="DN139" s="2"/>
      <c r="DO139" s="2"/>
      <c r="DP139" s="1">
        <v>2</v>
      </c>
      <c r="DQ139" s="1">
        <v>10</v>
      </c>
      <c r="DT139" s="1">
        <v>12</v>
      </c>
      <c r="DU139" s="2"/>
      <c r="DV139" s="2">
        <v>120.09</v>
      </c>
      <c r="DW139" s="2">
        <v>118.57</v>
      </c>
      <c r="DZ139" s="2">
        <v>118.5</v>
      </c>
      <c r="EH139" s="2">
        <v>0.83</v>
      </c>
      <c r="EI139" s="2">
        <v>1.17</v>
      </c>
      <c r="EL139" s="2">
        <v>1.1299999999999999</v>
      </c>
      <c r="FO139" s="2">
        <v>2.78</v>
      </c>
      <c r="FP139" s="2">
        <v>3.57</v>
      </c>
      <c r="FZ139" s="2"/>
      <c r="GA139" s="2"/>
      <c r="GB139" s="2">
        <v>2.2400000000000002</v>
      </c>
      <c r="GC139" s="2">
        <v>3.45</v>
      </c>
      <c r="GD139" s="2"/>
      <c r="GE139" s="2"/>
      <c r="GF139" s="2"/>
      <c r="GG139" s="2"/>
      <c r="GH139" s="2"/>
      <c r="GI139" s="2"/>
      <c r="GJ139" s="2"/>
      <c r="GK139" s="2"/>
      <c r="GL139" s="2"/>
      <c r="GN139" s="41">
        <v>9.5</v>
      </c>
      <c r="GO139" s="26">
        <v>367.07346416927379</v>
      </c>
      <c r="GP139" s="1" t="s">
        <v>99</v>
      </c>
      <c r="GQ139" s="2"/>
      <c r="GR139" s="2"/>
      <c r="GS139" s="2"/>
      <c r="GT139" s="2"/>
      <c r="GU139" s="2"/>
      <c r="GV139" s="2"/>
      <c r="GW139" s="2"/>
      <c r="GX139" s="2"/>
      <c r="GZ139" s="2"/>
      <c r="HA139" s="2"/>
      <c r="HB139" s="2"/>
    </row>
    <row r="140" spans="2:210" x14ac:dyDescent="0.2">
      <c r="B140" s="6">
        <v>31926</v>
      </c>
      <c r="C140" s="1" t="str">
        <f t="shared" si="4"/>
        <v>Friday</v>
      </c>
      <c r="D140" s="6">
        <v>31929</v>
      </c>
      <c r="E140" s="1" t="str">
        <f t="shared" si="5"/>
        <v>Monday</v>
      </c>
      <c r="G140" s="2"/>
      <c r="P140" s="2">
        <v>125.02</v>
      </c>
      <c r="S140" s="2">
        <v>146.66999999999999</v>
      </c>
      <c r="T140" s="2">
        <v>157.26</v>
      </c>
      <c r="U140" s="2">
        <v>169.95</v>
      </c>
      <c r="V140" s="2">
        <v>142.36000000000001</v>
      </c>
      <c r="AF140" s="2">
        <v>4.4400000000000004</v>
      </c>
      <c r="AI140" s="2">
        <v>5.03</v>
      </c>
      <c r="AJ140" s="2">
        <v>5.16</v>
      </c>
      <c r="AK140" s="2">
        <v>6.07</v>
      </c>
      <c r="AL140" s="2">
        <v>4.9000000000000004</v>
      </c>
      <c r="CA140" s="2"/>
      <c r="CB140" s="2">
        <v>7.77</v>
      </c>
      <c r="CC140" s="2">
        <v>8.65</v>
      </c>
      <c r="CD140" s="2">
        <v>8.66</v>
      </c>
      <c r="CE140" s="2"/>
      <c r="CF140" s="2">
        <v>8.69</v>
      </c>
      <c r="CG140" s="2">
        <v>8.8699999999999992</v>
      </c>
      <c r="CH140" s="2">
        <v>8.8800000000000008</v>
      </c>
      <c r="CI140" s="2"/>
      <c r="CJ140" s="2">
        <v>8.8800000000000008</v>
      </c>
      <c r="CK140" s="2">
        <v>9.01</v>
      </c>
      <c r="CL140" s="2">
        <v>8.84</v>
      </c>
      <c r="CM140" s="2"/>
      <c r="CN140" s="2">
        <v>8.7799999999999994</v>
      </c>
      <c r="CO140" s="2"/>
      <c r="CP140" s="2"/>
      <c r="CQ140" s="2"/>
      <c r="CR140" s="2"/>
      <c r="CS140" s="2"/>
      <c r="CT140" s="2"/>
      <c r="CY140" s="2"/>
      <c r="DA140" s="2">
        <v>124.53</v>
      </c>
      <c r="DB140" s="2">
        <v>3.79</v>
      </c>
      <c r="DC140" s="2"/>
      <c r="DD140" s="2">
        <v>9.7100000000000009</v>
      </c>
      <c r="DE140" s="2">
        <v>10.14</v>
      </c>
      <c r="DF140" s="2">
        <v>10.19</v>
      </c>
      <c r="DG140" s="2"/>
      <c r="DI140" s="2">
        <v>89.18</v>
      </c>
      <c r="DJ140" s="2">
        <v>2.77</v>
      </c>
      <c r="DK140" s="2"/>
      <c r="DL140" s="2">
        <v>10.15</v>
      </c>
      <c r="DM140" s="2"/>
      <c r="DN140" s="2"/>
      <c r="DO140" s="2"/>
      <c r="DP140" s="1">
        <v>2</v>
      </c>
      <c r="DQ140" s="1">
        <v>10</v>
      </c>
      <c r="DT140" s="1">
        <v>12</v>
      </c>
      <c r="DU140" s="2"/>
      <c r="DV140" s="2">
        <v>123.03</v>
      </c>
      <c r="DW140" s="2">
        <v>119.27</v>
      </c>
      <c r="DZ140" s="2">
        <v>119.39</v>
      </c>
      <c r="EH140" s="2">
        <v>0.83</v>
      </c>
      <c r="EI140" s="2">
        <v>1.17</v>
      </c>
      <c r="EL140" s="2">
        <v>1.1299999999999999</v>
      </c>
      <c r="FO140" s="2">
        <v>2.25</v>
      </c>
      <c r="FP140" s="2">
        <v>3.57</v>
      </c>
      <c r="FZ140" s="2"/>
      <c r="GA140" s="2"/>
      <c r="GB140" s="2">
        <v>1.81</v>
      </c>
      <c r="GC140" s="2">
        <v>3.48</v>
      </c>
      <c r="GD140" s="2"/>
      <c r="GE140" s="2"/>
      <c r="GF140" s="2"/>
      <c r="GG140" s="2"/>
      <c r="GH140" s="2"/>
      <c r="GI140" s="2"/>
      <c r="GJ140" s="2"/>
      <c r="GK140" s="2"/>
      <c r="GL140" s="2"/>
      <c r="GN140" s="41">
        <v>9</v>
      </c>
      <c r="GO140" s="26">
        <v>369.75360329807137</v>
      </c>
      <c r="GP140" s="1" t="s">
        <v>99</v>
      </c>
      <c r="GQ140" s="2"/>
      <c r="GR140" s="2"/>
      <c r="GS140" s="2"/>
      <c r="GT140" s="2"/>
      <c r="GU140" s="2"/>
      <c r="GV140" s="2"/>
      <c r="GW140" s="2"/>
      <c r="GX140" s="2"/>
      <c r="GZ140" s="2"/>
      <c r="HA140" s="2"/>
      <c r="HB140" s="2"/>
    </row>
    <row r="141" spans="2:210" x14ac:dyDescent="0.2">
      <c r="B141" s="6">
        <v>31958</v>
      </c>
      <c r="C141" s="1" t="str">
        <f t="shared" si="4"/>
        <v>Tuesday</v>
      </c>
      <c r="D141" s="6">
        <v>31959</v>
      </c>
      <c r="E141" s="1" t="str">
        <f t="shared" si="5"/>
        <v>Wednesday</v>
      </c>
      <c r="G141" s="2"/>
      <c r="P141" s="2">
        <v>123.22</v>
      </c>
      <c r="S141" s="2">
        <v>142.18</v>
      </c>
      <c r="T141" s="2">
        <v>151.93</v>
      </c>
      <c r="U141" s="2">
        <v>166.35</v>
      </c>
      <c r="V141" s="2">
        <v>138.61000000000001</v>
      </c>
      <c r="AF141" s="2">
        <v>5.94</v>
      </c>
      <c r="AI141" s="2">
        <v>7.22</v>
      </c>
      <c r="AJ141" s="2">
        <v>6.85</v>
      </c>
      <c r="AK141" s="2">
        <v>7.27</v>
      </c>
      <c r="AL141" s="2">
        <v>6.78</v>
      </c>
      <c r="CA141" s="2"/>
      <c r="CB141" s="2">
        <v>8.27</v>
      </c>
      <c r="CC141" s="2">
        <v>9.01</v>
      </c>
      <c r="CD141" s="2">
        <v>9.02</v>
      </c>
      <c r="CE141" s="2"/>
      <c r="CF141" s="2">
        <v>9.11</v>
      </c>
      <c r="CG141" s="2">
        <v>9.24</v>
      </c>
      <c r="CH141" s="2">
        <v>9.25</v>
      </c>
      <c r="CI141" s="2"/>
      <c r="CJ141" s="2">
        <v>9.26</v>
      </c>
      <c r="CK141" s="2">
        <v>9.4</v>
      </c>
      <c r="CL141" s="2">
        <v>9.18</v>
      </c>
      <c r="CM141" s="2"/>
      <c r="CN141" s="2">
        <v>8.89</v>
      </c>
      <c r="CO141" s="2"/>
      <c r="CP141" s="2"/>
      <c r="CQ141" s="2"/>
      <c r="CR141" s="2"/>
      <c r="CS141" s="2"/>
      <c r="CT141" s="2"/>
      <c r="CY141" s="2"/>
      <c r="DA141" s="2">
        <v>122.84</v>
      </c>
      <c r="DB141" s="2">
        <v>6.13</v>
      </c>
      <c r="DC141" s="2"/>
      <c r="DD141" s="2">
        <v>10.15</v>
      </c>
      <c r="DE141" s="2">
        <v>10.15</v>
      </c>
      <c r="DF141" s="2">
        <v>10.15</v>
      </c>
      <c r="DG141" s="2"/>
      <c r="DI141" s="2">
        <v>88.74</v>
      </c>
      <c r="DJ141" s="2">
        <v>3.27</v>
      </c>
      <c r="DK141" s="2"/>
      <c r="DL141" s="2">
        <v>10.23</v>
      </c>
      <c r="DM141" s="2"/>
      <c r="DN141" s="2"/>
      <c r="DO141" s="2"/>
      <c r="DP141" s="1">
        <v>2</v>
      </c>
      <c r="DQ141" s="1">
        <v>10</v>
      </c>
      <c r="DT141" s="1">
        <v>12</v>
      </c>
      <c r="DU141" s="2"/>
      <c r="DV141" s="2">
        <v>121.65</v>
      </c>
      <c r="DW141" s="2">
        <v>115.3</v>
      </c>
      <c r="DZ141" s="2">
        <v>115.65</v>
      </c>
      <c r="EH141" s="2">
        <v>1.57</v>
      </c>
      <c r="EI141" s="2">
        <v>1.71</v>
      </c>
      <c r="EL141" s="2">
        <v>1.69</v>
      </c>
      <c r="FO141" s="2">
        <v>2.59</v>
      </c>
      <c r="FP141" s="2">
        <v>3.8</v>
      </c>
      <c r="FZ141" s="2"/>
      <c r="GA141" s="2"/>
      <c r="GB141" s="2">
        <v>2.2599999999999998</v>
      </c>
      <c r="GC141" s="2">
        <v>3.74</v>
      </c>
      <c r="GD141" s="2"/>
      <c r="GE141" s="2"/>
      <c r="GF141" s="2"/>
      <c r="GG141" s="2"/>
      <c r="GH141" s="2"/>
      <c r="GI141" s="2"/>
      <c r="GJ141" s="2"/>
      <c r="GK141" s="2"/>
      <c r="GL141" s="2"/>
      <c r="GN141" s="41">
        <v>9</v>
      </c>
      <c r="GO141" s="26">
        <v>372.67111118162876</v>
      </c>
      <c r="GP141" s="1" t="s">
        <v>99</v>
      </c>
      <c r="GQ141" s="2"/>
      <c r="GR141" s="2"/>
      <c r="GS141" s="2"/>
      <c r="GT141" s="2"/>
      <c r="GU141" s="2"/>
      <c r="GV141" s="2"/>
      <c r="GW141" s="2"/>
      <c r="GX141" s="2"/>
      <c r="GZ141" s="2"/>
      <c r="HA141" s="2"/>
      <c r="HB141" s="2"/>
    </row>
    <row r="142" spans="2:210" x14ac:dyDescent="0.2">
      <c r="B142" s="6">
        <v>31989</v>
      </c>
      <c r="C142" s="1" t="str">
        <f t="shared" si="4"/>
        <v>Friday</v>
      </c>
      <c r="D142" s="6">
        <v>31992</v>
      </c>
      <c r="E142" s="1" t="str">
        <f t="shared" si="5"/>
        <v>Monday</v>
      </c>
      <c r="G142" s="2"/>
      <c r="P142" s="2">
        <v>121.94</v>
      </c>
      <c r="S142" s="2">
        <v>137.02000000000001</v>
      </c>
      <c r="T142" s="2">
        <v>145.97</v>
      </c>
      <c r="U142" s="2">
        <v>159.02000000000001</v>
      </c>
      <c r="V142" s="2">
        <v>134.53</v>
      </c>
      <c r="AF142" s="2">
        <v>6.83</v>
      </c>
      <c r="AI142" s="2">
        <v>8.51</v>
      </c>
      <c r="AJ142" s="2">
        <v>7.25</v>
      </c>
      <c r="AK142" s="2">
        <v>7.27</v>
      </c>
      <c r="AL142" s="2">
        <v>7.78</v>
      </c>
      <c r="CA142" s="2"/>
      <c r="CB142" s="2">
        <v>8.5</v>
      </c>
      <c r="CC142" s="2">
        <v>9.5500000000000007</v>
      </c>
      <c r="CD142" s="2">
        <v>9.56</v>
      </c>
      <c r="CE142" s="2"/>
      <c r="CF142" s="2">
        <v>9.77</v>
      </c>
      <c r="CG142" s="2">
        <v>9.84</v>
      </c>
      <c r="CH142" s="2">
        <v>9.84</v>
      </c>
      <c r="CI142" s="2"/>
      <c r="CJ142" s="2">
        <v>9.91</v>
      </c>
      <c r="CK142" s="2">
        <v>9.9700000000000006</v>
      </c>
      <c r="CL142" s="2">
        <v>9.67</v>
      </c>
      <c r="CM142" s="2"/>
      <c r="CN142" s="2">
        <v>9.44</v>
      </c>
      <c r="CO142" s="2"/>
      <c r="CP142" s="2"/>
      <c r="CQ142" s="2"/>
      <c r="CR142" s="2"/>
      <c r="CS142" s="2"/>
      <c r="CT142" s="2"/>
      <c r="CY142" s="2"/>
      <c r="DA142" s="2">
        <v>120.12</v>
      </c>
      <c r="DB142" s="2">
        <v>6.2</v>
      </c>
      <c r="DC142" s="2"/>
      <c r="DD142" s="2">
        <v>10.55</v>
      </c>
      <c r="DE142" s="2">
        <v>10.55</v>
      </c>
      <c r="DF142" s="2">
        <v>10.55</v>
      </c>
      <c r="DG142" s="2"/>
      <c r="DI142" s="2">
        <v>87.77</v>
      </c>
      <c r="DJ142" s="2">
        <v>3.49</v>
      </c>
      <c r="DK142" s="2"/>
      <c r="DL142" s="2">
        <v>10.38</v>
      </c>
      <c r="DM142" s="2"/>
      <c r="DN142" s="2"/>
      <c r="DO142" s="2"/>
      <c r="DP142" s="1">
        <v>2</v>
      </c>
      <c r="DQ142" s="1">
        <v>10</v>
      </c>
      <c r="DT142" s="1">
        <v>12</v>
      </c>
      <c r="DU142" s="2"/>
      <c r="DV142" s="2">
        <v>122.53</v>
      </c>
      <c r="DW142" s="2">
        <v>115.79</v>
      </c>
      <c r="DZ142" s="2">
        <v>116.17</v>
      </c>
      <c r="EH142" s="2">
        <v>1.57</v>
      </c>
      <c r="EI142" s="2">
        <v>2.08</v>
      </c>
      <c r="EL142" s="2">
        <v>2.0299999999999998</v>
      </c>
      <c r="FO142" s="2">
        <v>2.57</v>
      </c>
      <c r="FP142" s="2">
        <v>3.8</v>
      </c>
      <c r="FZ142" s="2"/>
      <c r="GA142" s="2"/>
      <c r="GB142" s="2">
        <v>2.35</v>
      </c>
      <c r="GC142" s="2">
        <v>3.76</v>
      </c>
      <c r="GD142" s="2"/>
      <c r="GE142" s="2"/>
      <c r="GF142" s="2"/>
      <c r="GG142" s="2"/>
      <c r="GH142" s="2"/>
      <c r="GI142" s="2"/>
      <c r="GJ142" s="2"/>
      <c r="GK142" s="2"/>
      <c r="GL142" s="2"/>
      <c r="GN142" s="41">
        <v>9</v>
      </c>
      <c r="GO142" s="26">
        <v>375.51974789449656</v>
      </c>
      <c r="GP142" s="1" t="s">
        <v>99</v>
      </c>
      <c r="GQ142" s="2"/>
      <c r="GR142" s="2"/>
      <c r="GS142" s="2"/>
      <c r="GT142" s="2"/>
      <c r="GU142" s="2"/>
      <c r="GV142" s="2"/>
      <c r="GW142" s="2"/>
      <c r="GX142" s="2"/>
      <c r="GZ142" s="2"/>
      <c r="HA142" s="2"/>
      <c r="HB142" s="2"/>
    </row>
    <row r="143" spans="2:210" x14ac:dyDescent="0.2">
      <c r="B143" s="6">
        <v>32017</v>
      </c>
      <c r="C143" s="1" t="str">
        <f t="shared" si="4"/>
        <v>Friday</v>
      </c>
      <c r="D143" s="6">
        <v>32021</v>
      </c>
      <c r="E143" s="1" t="str">
        <f t="shared" si="5"/>
        <v>Tuesday</v>
      </c>
      <c r="G143" s="2"/>
      <c r="P143" s="2">
        <v>120.17</v>
      </c>
      <c r="S143" s="2">
        <v>133.04</v>
      </c>
      <c r="T143" s="2">
        <v>141.03</v>
      </c>
      <c r="U143" s="2">
        <v>154.26</v>
      </c>
      <c r="V143" s="2">
        <v>131.07</v>
      </c>
      <c r="AF143" s="2">
        <v>7.45</v>
      </c>
      <c r="AI143" s="2">
        <v>9.66</v>
      </c>
      <c r="AJ143" s="2">
        <v>8.98</v>
      </c>
      <c r="AK143" s="2">
        <v>8.4600000000000009</v>
      </c>
      <c r="AL143" s="2">
        <v>8.86</v>
      </c>
      <c r="CA143" s="2"/>
      <c r="CB143" s="2">
        <v>9.67</v>
      </c>
      <c r="CC143" s="2">
        <v>9.9499999999999993</v>
      </c>
      <c r="CD143" s="2">
        <v>9.77</v>
      </c>
      <c r="CE143" s="2"/>
      <c r="CF143" s="2">
        <v>10.51</v>
      </c>
      <c r="CG143" s="2">
        <v>10.220000000000001</v>
      </c>
      <c r="CH143" s="2">
        <v>9.99</v>
      </c>
      <c r="CI143" s="2"/>
      <c r="CJ143" s="2">
        <v>10.57</v>
      </c>
      <c r="CK143" s="2">
        <v>10.4</v>
      </c>
      <c r="CL143" s="2">
        <v>10.02</v>
      </c>
      <c r="CM143" s="2"/>
      <c r="CN143" s="2">
        <v>9.92</v>
      </c>
      <c r="CO143" s="2"/>
      <c r="CP143" s="2"/>
      <c r="CQ143" s="2"/>
      <c r="CR143" s="2"/>
      <c r="CS143" s="2"/>
      <c r="CT143" s="2"/>
      <c r="CY143" s="2"/>
      <c r="DA143" s="2">
        <v>113.73</v>
      </c>
      <c r="DB143" s="2">
        <v>6.93</v>
      </c>
      <c r="DC143" s="2"/>
      <c r="DD143" s="2">
        <v>11.56</v>
      </c>
      <c r="DE143" s="2">
        <v>11.52</v>
      </c>
      <c r="DF143" s="2">
        <v>11.47</v>
      </c>
      <c r="DG143" s="2"/>
      <c r="DI143" s="2">
        <v>84.51</v>
      </c>
      <c r="DJ143" s="2">
        <v>3.8</v>
      </c>
      <c r="DK143" s="2"/>
      <c r="DL143" s="2">
        <v>10.83</v>
      </c>
      <c r="DM143" s="2"/>
      <c r="DN143" s="2"/>
      <c r="DO143" s="2"/>
      <c r="DP143" s="1">
        <v>2</v>
      </c>
      <c r="DQ143" s="1">
        <v>10</v>
      </c>
      <c r="DT143" s="1">
        <v>12</v>
      </c>
      <c r="DU143" s="2"/>
      <c r="DV143" s="2">
        <v>119.9</v>
      </c>
      <c r="DW143" s="2">
        <v>113.01</v>
      </c>
      <c r="DZ143" s="2">
        <v>113.41</v>
      </c>
      <c r="EH143" s="2">
        <v>2.1800000000000002</v>
      </c>
      <c r="EI143" s="2">
        <v>2.4</v>
      </c>
      <c r="EL143" s="2">
        <v>2.37</v>
      </c>
      <c r="FO143" s="2">
        <v>3.29</v>
      </c>
      <c r="FP143" s="2">
        <v>3.98</v>
      </c>
      <c r="FZ143" s="2"/>
      <c r="GA143" s="2"/>
      <c r="GB143" s="2">
        <v>3.19</v>
      </c>
      <c r="GC143" s="2">
        <v>3.97</v>
      </c>
      <c r="GD143" s="2"/>
      <c r="GE143" s="2"/>
      <c r="GF143" s="2"/>
      <c r="GG143" s="2"/>
      <c r="GH143" s="2"/>
      <c r="GI143" s="2"/>
      <c r="GJ143" s="2"/>
      <c r="GK143" s="2"/>
      <c r="GL143" s="2"/>
      <c r="GN143" s="41">
        <v>10</v>
      </c>
      <c r="GO143" s="26">
        <v>378.32842984450195</v>
      </c>
      <c r="GP143" s="1" t="s">
        <v>99</v>
      </c>
      <c r="GQ143" s="2"/>
      <c r="GR143" s="2"/>
      <c r="GS143" s="2"/>
      <c r="GT143" s="2"/>
      <c r="GU143" s="2"/>
      <c r="GV143" s="2"/>
      <c r="GW143" s="2"/>
      <c r="GX143" s="2"/>
      <c r="GZ143" s="2"/>
      <c r="HA143" s="2"/>
      <c r="HB143" s="2"/>
    </row>
    <row r="144" spans="2:210" x14ac:dyDescent="0.2">
      <c r="B144" s="6">
        <v>32050</v>
      </c>
      <c r="C144" s="1" t="str">
        <f t="shared" si="4"/>
        <v>Wednesday</v>
      </c>
      <c r="D144" s="6">
        <v>32051</v>
      </c>
      <c r="E144" s="1" t="str">
        <f t="shared" si="5"/>
        <v>Thursday</v>
      </c>
      <c r="G144" s="2"/>
      <c r="P144" s="2">
        <v>120.33</v>
      </c>
      <c r="S144" s="2">
        <v>134.26</v>
      </c>
      <c r="T144" s="2">
        <v>141.94</v>
      </c>
      <c r="U144" s="2">
        <v>155.75</v>
      </c>
      <c r="V144" s="2">
        <v>131.91</v>
      </c>
      <c r="AF144" s="2">
        <v>8.89</v>
      </c>
      <c r="AI144" s="2">
        <v>10.5</v>
      </c>
      <c r="AJ144" s="2">
        <v>10.29</v>
      </c>
      <c r="AK144" s="2">
        <v>8.81</v>
      </c>
      <c r="AL144" s="2">
        <v>9.99</v>
      </c>
      <c r="CA144" s="2"/>
      <c r="CB144" s="2">
        <v>9.59</v>
      </c>
      <c r="CC144" s="2">
        <v>9.86</v>
      </c>
      <c r="CD144" s="2">
        <v>9.69</v>
      </c>
      <c r="CE144" s="2"/>
      <c r="CF144" s="2">
        <v>10.29</v>
      </c>
      <c r="CG144" s="2">
        <v>10.130000000000001</v>
      </c>
      <c r="CH144" s="2">
        <v>9.92</v>
      </c>
      <c r="CI144" s="2"/>
      <c r="CJ144" s="2">
        <v>10.38</v>
      </c>
      <c r="CK144" s="2">
        <v>10.29</v>
      </c>
      <c r="CL144" s="2">
        <v>9.9499999999999993</v>
      </c>
      <c r="CM144" s="2"/>
      <c r="CN144" s="2">
        <v>9.93</v>
      </c>
      <c r="CO144" s="2"/>
      <c r="CP144" s="2"/>
      <c r="CQ144" s="2"/>
      <c r="CR144" s="2"/>
      <c r="CS144" s="2"/>
      <c r="CT144" s="2"/>
      <c r="CY144" s="2"/>
      <c r="DA144" s="2">
        <v>113.81</v>
      </c>
      <c r="DB144" s="2">
        <v>7.89</v>
      </c>
      <c r="DC144" s="2"/>
      <c r="DD144" s="2">
        <v>11.69</v>
      </c>
      <c r="DE144" s="2">
        <v>11.56</v>
      </c>
      <c r="DF144" s="2">
        <v>11.43</v>
      </c>
      <c r="DG144" s="2"/>
      <c r="DI144" s="2">
        <v>82.75</v>
      </c>
      <c r="DJ144" s="2">
        <v>4.8899999999999997</v>
      </c>
      <c r="DK144" s="2"/>
      <c r="DL144" s="2">
        <v>10.98</v>
      </c>
      <c r="DM144" s="2"/>
      <c r="DN144" s="2"/>
      <c r="DO144" s="2"/>
      <c r="DP144" s="1">
        <v>2</v>
      </c>
      <c r="DQ144" s="1">
        <v>10</v>
      </c>
      <c r="DT144" s="1">
        <v>12</v>
      </c>
      <c r="DU144" s="2"/>
      <c r="DV144" s="2">
        <v>119.94</v>
      </c>
      <c r="DW144" s="2">
        <v>110.71</v>
      </c>
      <c r="DZ144" s="2">
        <v>111.31</v>
      </c>
      <c r="EH144" s="2">
        <v>2.1800000000000002</v>
      </c>
      <c r="EI144" s="2">
        <v>2.6</v>
      </c>
      <c r="EL144" s="2">
        <v>2.5499999999999998</v>
      </c>
      <c r="FO144" s="2">
        <v>3.5</v>
      </c>
      <c r="FP144" s="2">
        <v>4.1500000000000004</v>
      </c>
      <c r="FZ144" s="2"/>
      <c r="GA144" s="2"/>
      <c r="GB144" s="2">
        <v>3.52</v>
      </c>
      <c r="GC144" s="2">
        <v>4.16</v>
      </c>
      <c r="GD144" s="2"/>
      <c r="GE144" s="2"/>
      <c r="GF144" s="2"/>
      <c r="GG144" s="2"/>
      <c r="GH144" s="2"/>
      <c r="GI144" s="2"/>
      <c r="GJ144" s="2"/>
      <c r="GK144" s="2"/>
      <c r="GL144" s="2"/>
      <c r="GN144" s="41">
        <v>10</v>
      </c>
      <c r="GO144" s="26">
        <v>381.7489334567947</v>
      </c>
      <c r="GP144" s="1" t="s">
        <v>99</v>
      </c>
      <c r="GQ144" s="2"/>
      <c r="GR144" s="2"/>
      <c r="GS144" s="2"/>
      <c r="GT144" s="2"/>
      <c r="GU144" s="2"/>
      <c r="GV144" s="2"/>
      <c r="GW144" s="2"/>
      <c r="GX144" s="2"/>
      <c r="GZ144" s="2"/>
      <c r="HA144" s="2"/>
      <c r="HB144" s="2"/>
    </row>
    <row r="145" spans="2:210" x14ac:dyDescent="0.2">
      <c r="B145" s="6">
        <v>32080</v>
      </c>
      <c r="C145" s="1" t="str">
        <f t="shared" si="4"/>
        <v>Friday</v>
      </c>
      <c r="D145" s="6">
        <v>32083</v>
      </c>
      <c r="E145" s="1" t="str">
        <f t="shared" si="5"/>
        <v>Monday</v>
      </c>
      <c r="G145" s="2"/>
      <c r="P145" s="2">
        <v>123.28</v>
      </c>
      <c r="S145" s="2">
        <v>140.41999999999999</v>
      </c>
      <c r="T145" s="2">
        <v>149.01</v>
      </c>
      <c r="U145" s="2">
        <v>167.58</v>
      </c>
      <c r="V145" s="2">
        <v>137.16999999999999</v>
      </c>
      <c r="AF145" s="2">
        <v>9.4499999999999993</v>
      </c>
      <c r="AI145" s="2">
        <v>12.01</v>
      </c>
      <c r="AJ145" s="2">
        <v>12.02</v>
      </c>
      <c r="AK145" s="2">
        <v>13.35</v>
      </c>
      <c r="AL145" s="2">
        <v>11.23</v>
      </c>
      <c r="CA145" s="2"/>
      <c r="CB145" s="2">
        <v>8.6999999999999993</v>
      </c>
      <c r="CC145" s="2">
        <v>9.2200000000000006</v>
      </c>
      <c r="CD145" s="2">
        <v>9.06</v>
      </c>
      <c r="CE145" s="2"/>
      <c r="CF145" s="2">
        <v>9.35</v>
      </c>
      <c r="CG145" s="2">
        <v>9.43</v>
      </c>
      <c r="CH145" s="2">
        <v>9.2899999999999991</v>
      </c>
      <c r="CI145" s="2"/>
      <c r="CJ145" s="2">
        <v>9.42</v>
      </c>
      <c r="CK145" s="2">
        <v>9.59</v>
      </c>
      <c r="CL145" s="2">
        <v>9.3000000000000007</v>
      </c>
      <c r="CM145" s="2"/>
      <c r="CN145" s="2">
        <v>9.02</v>
      </c>
      <c r="CO145" s="2"/>
      <c r="CP145" s="2"/>
      <c r="CQ145" s="2"/>
      <c r="CR145" s="2"/>
      <c r="CS145" s="2"/>
      <c r="CT145" s="2"/>
      <c r="CY145" s="2"/>
      <c r="DA145" s="2">
        <v>118.48</v>
      </c>
      <c r="DB145" s="2">
        <v>9.4700000000000006</v>
      </c>
      <c r="DC145" s="2"/>
      <c r="DD145" s="2">
        <v>11.2</v>
      </c>
      <c r="DE145" s="2">
        <v>10.76</v>
      </c>
      <c r="DF145" s="2">
        <v>10.75</v>
      </c>
      <c r="DG145" s="2"/>
      <c r="DI145" s="2">
        <v>83.26</v>
      </c>
      <c r="DJ145" s="2">
        <v>4.95</v>
      </c>
      <c r="DK145" s="2"/>
      <c r="DL145" s="2">
        <v>10.97</v>
      </c>
      <c r="DM145" s="2"/>
      <c r="DN145" s="2"/>
      <c r="DO145" s="2"/>
      <c r="DP145" s="1">
        <v>2</v>
      </c>
      <c r="DQ145" s="1">
        <v>10</v>
      </c>
      <c r="DT145" s="1">
        <v>12</v>
      </c>
      <c r="DU145" s="2"/>
      <c r="DV145" s="2">
        <v>121.51</v>
      </c>
      <c r="DW145" s="2">
        <v>107.84</v>
      </c>
      <c r="DZ145" s="2">
        <v>108.82</v>
      </c>
      <c r="EH145" s="2">
        <v>2.1800000000000002</v>
      </c>
      <c r="EI145" s="2">
        <v>2.89</v>
      </c>
      <c r="EL145" s="2">
        <v>2.82</v>
      </c>
      <c r="FO145" s="2">
        <v>3.31</v>
      </c>
      <c r="FP145" s="2">
        <v>4.3600000000000003</v>
      </c>
      <c r="FZ145" s="2"/>
      <c r="GA145" s="2"/>
      <c r="GB145" s="2">
        <v>3.47</v>
      </c>
      <c r="GC145" s="2">
        <v>4.3899999999999997</v>
      </c>
      <c r="GD145" s="2"/>
      <c r="GE145" s="2"/>
      <c r="GF145" s="2"/>
      <c r="GG145" s="2"/>
      <c r="GH145" s="2"/>
      <c r="GI145" s="2"/>
      <c r="GJ145" s="2"/>
      <c r="GK145" s="2"/>
      <c r="GL145" s="2"/>
      <c r="GN145" s="41">
        <v>9.5</v>
      </c>
      <c r="GO145" s="26">
        <v>384.86567817378443</v>
      </c>
      <c r="GP145" s="1" t="s">
        <v>99</v>
      </c>
      <c r="GQ145" s="2"/>
      <c r="GR145" s="2"/>
      <c r="GS145" s="2"/>
      <c r="GT145" s="2"/>
      <c r="GU145" s="2"/>
      <c r="GV145" s="2"/>
      <c r="GW145" s="2"/>
      <c r="GX145" s="2"/>
      <c r="GZ145" s="2"/>
      <c r="HA145" s="2"/>
      <c r="HB145" s="2"/>
    </row>
    <row r="146" spans="2:210" x14ac:dyDescent="0.2">
      <c r="B146" s="6">
        <v>32111</v>
      </c>
      <c r="C146" s="1" t="str">
        <f t="shared" si="4"/>
        <v>Monday</v>
      </c>
      <c r="D146" s="6">
        <v>32112</v>
      </c>
      <c r="E146" s="1" t="str">
        <f t="shared" si="5"/>
        <v>Tuesday</v>
      </c>
      <c r="G146" s="2"/>
      <c r="P146" s="2">
        <v>124.59</v>
      </c>
      <c r="S146" s="2">
        <v>142.56</v>
      </c>
      <c r="T146" s="2">
        <v>150.33000000000001</v>
      </c>
      <c r="U146" s="2">
        <v>166.11</v>
      </c>
      <c r="V146" s="2">
        <v>138.87</v>
      </c>
      <c r="AF146" s="2">
        <v>10.09</v>
      </c>
      <c r="AI146" s="2">
        <v>12.14</v>
      </c>
      <c r="AJ146" s="2">
        <v>12.41</v>
      </c>
      <c r="AK146" s="2">
        <v>13.35</v>
      </c>
      <c r="AL146" s="2">
        <v>11.58</v>
      </c>
      <c r="CA146" s="2"/>
      <c r="CB146" s="2">
        <v>8.43</v>
      </c>
      <c r="CC146" s="2">
        <v>9.17</v>
      </c>
      <c r="CD146" s="2">
        <v>9.07</v>
      </c>
      <c r="CE146" s="2"/>
      <c r="CF146" s="2">
        <v>9.02</v>
      </c>
      <c r="CG146" s="2">
        <v>9.3699999999999992</v>
      </c>
      <c r="CH146" s="2">
        <v>9.2899999999999991</v>
      </c>
      <c r="CI146" s="2"/>
      <c r="CJ146" s="2">
        <v>9.1</v>
      </c>
      <c r="CK146" s="2">
        <v>9.5</v>
      </c>
      <c r="CL146" s="2">
        <v>9.32</v>
      </c>
      <c r="CM146" s="2"/>
      <c r="CN146" s="2">
        <v>8.8800000000000008</v>
      </c>
      <c r="CO146" s="2"/>
      <c r="CP146" s="2"/>
      <c r="CQ146" s="2"/>
      <c r="CR146" s="2"/>
      <c r="CS146" s="2"/>
      <c r="CT146" s="2"/>
      <c r="CY146" s="2"/>
      <c r="DA146" s="2">
        <v>118.98</v>
      </c>
      <c r="DB146" s="2">
        <v>10.46</v>
      </c>
      <c r="DC146" s="2"/>
      <c r="DD146" s="2">
        <v>10.61</v>
      </c>
      <c r="DE146" s="2">
        <v>10.59</v>
      </c>
      <c r="DF146" s="2">
        <v>10.59</v>
      </c>
      <c r="DG146" s="2"/>
      <c r="DI146" s="2">
        <v>85.95</v>
      </c>
      <c r="DJ146" s="2">
        <v>6.09</v>
      </c>
      <c r="DK146" s="2"/>
      <c r="DL146" s="2">
        <v>10.54</v>
      </c>
      <c r="DM146" s="2"/>
      <c r="DN146" s="2"/>
      <c r="DO146" s="2"/>
      <c r="DP146" s="1">
        <v>2</v>
      </c>
      <c r="DQ146" s="1">
        <v>10</v>
      </c>
      <c r="DT146" s="1">
        <v>12</v>
      </c>
      <c r="DU146" s="2"/>
      <c r="DV146" s="2">
        <v>124.86</v>
      </c>
      <c r="DW146" s="2">
        <v>117.75</v>
      </c>
      <c r="DZ146" s="2">
        <v>118.16</v>
      </c>
      <c r="EH146" s="2">
        <v>2.1800000000000002</v>
      </c>
      <c r="EI146" s="2">
        <v>2.89</v>
      </c>
      <c r="EL146" s="2">
        <v>2.82</v>
      </c>
      <c r="FO146" s="2">
        <v>2.59</v>
      </c>
      <c r="FP146" s="2">
        <v>3.83</v>
      </c>
      <c r="FZ146" s="2"/>
      <c r="GA146" s="2"/>
      <c r="GB146" s="2">
        <v>2.88</v>
      </c>
      <c r="GC146" s="2">
        <v>3.89</v>
      </c>
      <c r="GD146" s="2"/>
      <c r="GE146" s="2"/>
      <c r="GF146" s="2"/>
      <c r="GG146" s="2"/>
      <c r="GH146" s="2"/>
      <c r="GI146" s="2"/>
      <c r="GJ146" s="2"/>
      <c r="GK146" s="2"/>
      <c r="GL146" s="2"/>
      <c r="GN146" s="41">
        <v>9</v>
      </c>
      <c r="GO146" s="26">
        <v>387.83916094762026</v>
      </c>
      <c r="GP146" s="1" t="s">
        <v>99</v>
      </c>
      <c r="GQ146" s="2"/>
      <c r="GR146" s="2"/>
      <c r="GS146" s="2"/>
      <c r="GT146" s="2"/>
      <c r="GU146" s="2"/>
      <c r="GV146" s="2"/>
      <c r="GW146" s="2"/>
      <c r="GX146" s="2"/>
      <c r="GZ146" s="2"/>
      <c r="HA146" s="2"/>
      <c r="HB146" s="2"/>
    </row>
    <row r="147" spans="2:210" x14ac:dyDescent="0.2">
      <c r="B147" s="6">
        <v>32142</v>
      </c>
      <c r="C147" s="1" t="str">
        <f t="shared" si="4"/>
        <v>Thursday</v>
      </c>
      <c r="D147" s="6">
        <v>32146</v>
      </c>
      <c r="E147" s="1" t="str">
        <f t="shared" si="5"/>
        <v>Monday</v>
      </c>
      <c r="G147" s="2"/>
      <c r="P147" s="2">
        <v>123.42</v>
      </c>
      <c r="S147" s="2">
        <v>138.94999999999999</v>
      </c>
      <c r="T147" s="2">
        <v>146.79</v>
      </c>
      <c r="U147" s="2">
        <v>160.43</v>
      </c>
      <c r="V147" s="2">
        <v>136.06</v>
      </c>
      <c r="AF147" s="2">
        <v>11.43</v>
      </c>
      <c r="AI147" s="2">
        <v>14.4</v>
      </c>
      <c r="AJ147" s="2">
        <v>14.19</v>
      </c>
      <c r="AK147" s="2">
        <v>14.58</v>
      </c>
      <c r="AL147" s="2">
        <v>13.45</v>
      </c>
      <c r="CA147" s="2"/>
      <c r="CB147" s="2">
        <v>8.74</v>
      </c>
      <c r="CC147" s="2">
        <v>9.44</v>
      </c>
      <c r="CD147" s="2">
        <v>9.3000000000000007</v>
      </c>
      <c r="CE147" s="2"/>
      <c r="CF147" s="2">
        <v>9.36</v>
      </c>
      <c r="CG147" s="2">
        <v>9.6300000000000008</v>
      </c>
      <c r="CH147" s="2">
        <v>9.56</v>
      </c>
      <c r="CI147" s="2"/>
      <c r="CJ147" s="2">
        <v>9.4499999999999993</v>
      </c>
      <c r="CK147" s="2">
        <v>9.7799999999999994</v>
      </c>
      <c r="CL147" s="2">
        <v>9.5500000000000007</v>
      </c>
      <c r="CM147" s="2"/>
      <c r="CN147" s="2">
        <v>9.2100000000000009</v>
      </c>
      <c r="CO147" s="2"/>
      <c r="CP147" s="2"/>
      <c r="CQ147" s="2"/>
      <c r="CR147" s="2"/>
      <c r="CS147" s="2"/>
      <c r="CT147" s="2"/>
      <c r="CY147" s="2"/>
      <c r="DA147" s="2">
        <v>116.01</v>
      </c>
      <c r="DB147" s="2">
        <v>10.84</v>
      </c>
      <c r="DC147" s="2"/>
      <c r="DD147" s="2">
        <v>11</v>
      </c>
      <c r="DE147" s="2">
        <v>11.07</v>
      </c>
      <c r="DF147" s="2">
        <v>11.11</v>
      </c>
      <c r="DG147" s="2"/>
      <c r="DI147" s="2">
        <v>83.95</v>
      </c>
      <c r="DJ147" s="2">
        <v>6.39</v>
      </c>
      <c r="DK147" s="2"/>
      <c r="DL147" s="2">
        <v>10.8</v>
      </c>
      <c r="DM147" s="2"/>
      <c r="DN147" s="2"/>
      <c r="DO147" s="2"/>
      <c r="DP147" s="1">
        <v>2</v>
      </c>
      <c r="DQ147" s="1">
        <v>10</v>
      </c>
      <c r="DT147" s="1">
        <v>12</v>
      </c>
      <c r="DU147" s="2"/>
      <c r="DV147" s="2">
        <v>123.96</v>
      </c>
      <c r="DW147" s="2">
        <v>115.55</v>
      </c>
      <c r="DZ147" s="2">
        <v>116.08</v>
      </c>
      <c r="EH147" s="2">
        <v>2.92</v>
      </c>
      <c r="EI147" s="2">
        <v>3.43</v>
      </c>
      <c r="EL147" s="2">
        <v>3.37</v>
      </c>
      <c r="FO147" s="2">
        <v>2.88</v>
      </c>
      <c r="FP147" s="2">
        <v>3.98</v>
      </c>
      <c r="FZ147" s="2"/>
      <c r="GA147" s="2"/>
      <c r="GB147" s="2">
        <v>3.34</v>
      </c>
      <c r="GC147" s="2">
        <v>4.0599999999999996</v>
      </c>
      <c r="GD147" s="2"/>
      <c r="GE147" s="2"/>
      <c r="GF147" s="2"/>
      <c r="GG147" s="2"/>
      <c r="GH147" s="2"/>
      <c r="GI147" s="2"/>
      <c r="GJ147" s="2"/>
      <c r="GK147" s="2"/>
      <c r="GL147" s="2"/>
      <c r="GN147" s="41">
        <v>8.5</v>
      </c>
      <c r="GO147" s="26">
        <v>390.66029237862278</v>
      </c>
      <c r="GP147" s="1" t="s">
        <v>99</v>
      </c>
      <c r="GQ147" s="2"/>
      <c r="GR147" s="2"/>
      <c r="GS147" s="2"/>
      <c r="GT147" s="2"/>
      <c r="GU147" s="2"/>
      <c r="GV147" s="2"/>
      <c r="GW147" s="2"/>
      <c r="GX147" s="2"/>
      <c r="GZ147" s="2"/>
      <c r="HA147" s="2"/>
      <c r="HB147" s="2"/>
    </row>
    <row r="148" spans="2:210" x14ac:dyDescent="0.2">
      <c r="B148" s="6">
        <v>32171</v>
      </c>
      <c r="C148" s="1" t="str">
        <f t="shared" si="4"/>
        <v>Friday</v>
      </c>
      <c r="D148" s="6">
        <v>32174</v>
      </c>
      <c r="E148" s="1" t="str">
        <f t="shared" si="5"/>
        <v>Monday</v>
      </c>
      <c r="G148" s="2"/>
      <c r="P148" s="2">
        <v>123.29</v>
      </c>
      <c r="S148" s="2">
        <v>140.29</v>
      </c>
      <c r="T148" s="2">
        <v>150.26</v>
      </c>
      <c r="U148" s="2">
        <v>166.15</v>
      </c>
      <c r="V148" s="2">
        <v>137.29</v>
      </c>
      <c r="AF148" s="2">
        <v>1.08</v>
      </c>
      <c r="AI148" s="2">
        <v>1.31</v>
      </c>
      <c r="AJ148" s="2">
        <v>0</v>
      </c>
      <c r="AK148" s="2">
        <v>0</v>
      </c>
      <c r="AL148" s="2">
        <v>1.03</v>
      </c>
      <c r="CA148" s="2"/>
      <c r="CB148" s="2">
        <v>8.7100000000000009</v>
      </c>
      <c r="CC148" s="2">
        <v>9.2100000000000009</v>
      </c>
      <c r="CD148" s="2">
        <v>9.1199999999999992</v>
      </c>
      <c r="CE148" s="2"/>
      <c r="CF148" s="2">
        <v>9.26</v>
      </c>
      <c r="CG148" s="2">
        <v>9.42</v>
      </c>
      <c r="CH148" s="2">
        <v>9.32</v>
      </c>
      <c r="CI148" s="2"/>
      <c r="CJ148" s="2">
        <v>9.33</v>
      </c>
      <c r="CK148" s="2">
        <v>9.56</v>
      </c>
      <c r="CL148" s="2">
        <v>9.33</v>
      </c>
      <c r="CM148" s="2"/>
      <c r="CN148" s="2">
        <v>9.06</v>
      </c>
      <c r="CO148" s="2"/>
      <c r="CP148" s="2"/>
      <c r="CQ148" s="2"/>
      <c r="CR148" s="2"/>
      <c r="CS148" s="2"/>
      <c r="CT148" s="2"/>
      <c r="CY148" s="2"/>
      <c r="DA148" s="2">
        <v>118.29</v>
      </c>
      <c r="DB148" s="2">
        <v>0.63</v>
      </c>
      <c r="DC148" s="2"/>
      <c r="DD148" s="2">
        <v>10.81</v>
      </c>
      <c r="DE148" s="2">
        <v>10.76</v>
      </c>
      <c r="DF148" s="2">
        <v>10.76</v>
      </c>
      <c r="DG148" s="2"/>
      <c r="DI148" s="2">
        <v>87.31</v>
      </c>
      <c r="DJ148" s="2">
        <v>0.33</v>
      </c>
      <c r="DK148" s="2"/>
      <c r="DL148" s="2">
        <v>10.4</v>
      </c>
      <c r="DM148" s="2"/>
      <c r="DN148" s="2"/>
      <c r="DO148" s="2"/>
      <c r="DP148" s="1">
        <v>2</v>
      </c>
      <c r="DQ148" s="1">
        <v>10</v>
      </c>
      <c r="DT148" s="1">
        <v>12</v>
      </c>
      <c r="DU148" s="2"/>
      <c r="DV148" s="2">
        <v>124.99</v>
      </c>
      <c r="DW148" s="2">
        <v>115.21</v>
      </c>
      <c r="DZ148" s="2">
        <v>115.85</v>
      </c>
      <c r="EH148" s="2">
        <v>0</v>
      </c>
      <c r="EI148" s="2">
        <v>0.36</v>
      </c>
      <c r="EL148" s="2">
        <v>0.33</v>
      </c>
      <c r="FO148" s="2">
        <v>2.36</v>
      </c>
      <c r="FP148" s="2">
        <v>3.94</v>
      </c>
      <c r="FZ148" s="2"/>
      <c r="GA148" s="2"/>
      <c r="GB148" s="2">
        <v>1.42</v>
      </c>
      <c r="GC148" s="2">
        <v>3.77</v>
      </c>
      <c r="GD148" s="2"/>
      <c r="GE148" s="2"/>
      <c r="GF148" s="2"/>
      <c r="GG148" s="2"/>
      <c r="GH148" s="2"/>
      <c r="GI148" s="2"/>
      <c r="GJ148" s="2"/>
      <c r="GK148" s="2"/>
      <c r="GL148" s="2"/>
      <c r="GN148" s="41">
        <v>8.5</v>
      </c>
      <c r="GO148" s="26">
        <v>393.29858722989212</v>
      </c>
      <c r="GP148" s="1" t="s">
        <v>99</v>
      </c>
      <c r="GQ148" s="2"/>
      <c r="GR148" s="2"/>
      <c r="GS148" s="2"/>
      <c r="GT148" s="2"/>
      <c r="GU148" s="2"/>
      <c r="GV148" s="2"/>
      <c r="GW148" s="2"/>
      <c r="GX148" s="2"/>
      <c r="GZ148" s="2"/>
      <c r="HA148" s="2"/>
      <c r="HB148" s="2"/>
    </row>
    <row r="149" spans="2:210" x14ac:dyDescent="0.2">
      <c r="B149" s="6">
        <v>32202</v>
      </c>
      <c r="C149" s="1" t="str">
        <f t="shared" si="4"/>
        <v>Monday</v>
      </c>
      <c r="D149" s="6">
        <v>32203</v>
      </c>
      <c r="E149" s="1" t="str">
        <f t="shared" si="5"/>
        <v>Tuesday</v>
      </c>
      <c r="G149" s="2"/>
      <c r="P149" s="2">
        <v>122.96</v>
      </c>
      <c r="S149" s="2">
        <v>142.30000000000001</v>
      </c>
      <c r="T149" s="2">
        <v>151.62</v>
      </c>
      <c r="U149" s="2">
        <v>167.27</v>
      </c>
      <c r="V149" s="2">
        <v>138.41999999999999</v>
      </c>
      <c r="AF149" s="2">
        <v>2</v>
      </c>
      <c r="AI149" s="2">
        <v>2.14</v>
      </c>
      <c r="AJ149" s="2">
        <v>1.92</v>
      </c>
      <c r="AK149" s="2">
        <v>1.18</v>
      </c>
      <c r="AL149" s="2">
        <v>2.0499999999999998</v>
      </c>
      <c r="CA149" s="2"/>
      <c r="CB149" s="2">
        <v>8.75</v>
      </c>
      <c r="CC149" s="2">
        <v>9.06</v>
      </c>
      <c r="CD149" s="2">
        <v>8.9700000000000006</v>
      </c>
      <c r="CE149" s="2"/>
      <c r="CF149" s="2">
        <v>9.2799999999999994</v>
      </c>
      <c r="CG149" s="2">
        <v>9.26</v>
      </c>
      <c r="CH149" s="2">
        <v>9.15</v>
      </c>
      <c r="CI149" s="2"/>
      <c r="CJ149" s="2">
        <v>9.39</v>
      </c>
      <c r="CK149" s="2">
        <v>9.41</v>
      </c>
      <c r="CL149" s="2">
        <v>9.17</v>
      </c>
      <c r="CM149" s="2"/>
      <c r="CN149" s="2">
        <v>9.08</v>
      </c>
      <c r="CO149" s="2"/>
      <c r="CP149" s="2"/>
      <c r="CQ149" s="2"/>
      <c r="CR149" s="2"/>
      <c r="CS149" s="2"/>
      <c r="CT149" s="2"/>
      <c r="CY149" s="2"/>
      <c r="DA149" s="2">
        <v>119.54</v>
      </c>
      <c r="DB149" s="2">
        <v>1.56</v>
      </c>
      <c r="DC149" s="2"/>
      <c r="DD149" s="2">
        <v>10.75</v>
      </c>
      <c r="DE149" s="2">
        <v>10.65</v>
      </c>
      <c r="DF149" s="2">
        <v>10.65</v>
      </c>
      <c r="DG149" s="2"/>
      <c r="DI149" s="2">
        <v>88.01</v>
      </c>
      <c r="DJ149" s="2">
        <v>0.53</v>
      </c>
      <c r="DK149" s="2"/>
      <c r="DL149" s="2">
        <v>10.56</v>
      </c>
      <c r="DM149" s="2"/>
      <c r="DN149" s="2"/>
      <c r="DO149" s="2"/>
      <c r="DP149" s="1">
        <v>2</v>
      </c>
      <c r="DQ149" s="1">
        <v>10</v>
      </c>
      <c r="DT149" s="1">
        <v>12</v>
      </c>
      <c r="DU149" s="2"/>
      <c r="DV149" s="2">
        <v>124.1</v>
      </c>
      <c r="DW149" s="2">
        <v>117.4</v>
      </c>
      <c r="DZ149" s="2">
        <v>117.79</v>
      </c>
      <c r="EH149" s="2">
        <v>0.51</v>
      </c>
      <c r="EI149" s="2">
        <v>0.67</v>
      </c>
      <c r="EL149" s="2">
        <v>0.66</v>
      </c>
      <c r="FO149" s="2">
        <v>2.54</v>
      </c>
      <c r="FP149" s="2">
        <v>3.82</v>
      </c>
      <c r="FZ149" s="2"/>
      <c r="GA149" s="2"/>
      <c r="GB149" s="2">
        <v>1.56</v>
      </c>
      <c r="GC149" s="2">
        <v>3.65</v>
      </c>
      <c r="GD149" s="2"/>
      <c r="GE149" s="2"/>
      <c r="GF149" s="2"/>
      <c r="GG149" s="2"/>
      <c r="GH149" s="2"/>
      <c r="GI149" s="2"/>
      <c r="GJ149" s="2"/>
      <c r="GK149" s="2"/>
      <c r="GL149" s="2"/>
      <c r="GN149" s="41">
        <v>9</v>
      </c>
      <c r="GO149" s="26">
        <v>396.28334637133543</v>
      </c>
      <c r="GP149" s="1" t="s">
        <v>99</v>
      </c>
      <c r="GQ149" s="2"/>
      <c r="GR149" s="2"/>
      <c r="GS149" s="2"/>
      <c r="GT149" s="2"/>
      <c r="GU149" s="2"/>
      <c r="GV149" s="2"/>
      <c r="GW149" s="2"/>
      <c r="GX149" s="2"/>
      <c r="GZ149" s="2"/>
      <c r="HA149" s="2"/>
      <c r="HB149" s="2"/>
    </row>
    <row r="150" spans="2:210" x14ac:dyDescent="0.2">
      <c r="B150" s="6">
        <v>32233</v>
      </c>
      <c r="C150" s="1" t="str">
        <f t="shared" si="4"/>
        <v>Thursday</v>
      </c>
      <c r="D150" s="6">
        <v>32238</v>
      </c>
      <c r="E150" s="1" t="str">
        <f t="shared" si="5"/>
        <v>Tuesday</v>
      </c>
      <c r="G150" s="2"/>
      <c r="P150" s="2">
        <v>123.64</v>
      </c>
      <c r="S150" s="2">
        <v>143.16999999999999</v>
      </c>
      <c r="T150" s="2">
        <v>152.31</v>
      </c>
      <c r="U150" s="2">
        <v>170.72</v>
      </c>
      <c r="V150" s="2">
        <v>139.22999999999999</v>
      </c>
      <c r="AF150" s="2">
        <v>3.38</v>
      </c>
      <c r="AI150" s="2">
        <v>2.95</v>
      </c>
      <c r="AJ150" s="2">
        <v>4.16</v>
      </c>
      <c r="AK150" s="2">
        <v>1.54</v>
      </c>
      <c r="AL150" s="2">
        <v>3.26</v>
      </c>
      <c r="CA150" s="2"/>
      <c r="CB150" s="2">
        <v>8.56</v>
      </c>
      <c r="CC150" s="2">
        <v>8.94</v>
      </c>
      <c r="CD150" s="2">
        <v>8.84</v>
      </c>
      <c r="CE150" s="2"/>
      <c r="CF150" s="2">
        <v>8.98</v>
      </c>
      <c r="CG150" s="2">
        <v>9.1300000000000008</v>
      </c>
      <c r="CH150" s="2">
        <v>9</v>
      </c>
      <c r="CI150" s="2"/>
      <c r="CJ150" s="2">
        <v>9.08</v>
      </c>
      <c r="CK150" s="2">
        <v>9.27</v>
      </c>
      <c r="CL150" s="2">
        <v>9.0299999999999994</v>
      </c>
      <c r="CM150" s="2"/>
      <c r="CN150" s="2">
        <v>8.82</v>
      </c>
      <c r="CO150" s="2"/>
      <c r="CP150" s="2"/>
      <c r="CQ150" s="2"/>
      <c r="CR150" s="2"/>
      <c r="CS150" s="2"/>
      <c r="CT150" s="2"/>
      <c r="CY150" s="2"/>
      <c r="DA150" s="2">
        <v>119.82</v>
      </c>
      <c r="DB150" s="2">
        <v>2.27</v>
      </c>
      <c r="DC150" s="2"/>
      <c r="DD150" s="2">
        <v>10.8</v>
      </c>
      <c r="DE150" s="2">
        <v>10.65</v>
      </c>
      <c r="DF150" s="2">
        <v>10.65</v>
      </c>
      <c r="DG150" s="2"/>
      <c r="DI150" s="2">
        <v>88.46</v>
      </c>
      <c r="DJ150" s="2">
        <v>1.47</v>
      </c>
      <c r="DK150" s="2"/>
      <c r="DL150" s="2">
        <v>10.46</v>
      </c>
      <c r="DM150" s="2"/>
      <c r="DN150" s="2"/>
      <c r="DO150" s="2"/>
      <c r="DP150" s="1">
        <v>2</v>
      </c>
      <c r="DQ150" s="1">
        <v>10</v>
      </c>
      <c r="DT150" s="1">
        <v>12</v>
      </c>
      <c r="DU150" s="2"/>
      <c r="DV150" s="2">
        <v>126.4</v>
      </c>
      <c r="DW150" s="2">
        <v>119.21</v>
      </c>
      <c r="DZ150" s="2">
        <v>119.64</v>
      </c>
      <c r="EH150" s="2">
        <v>0.51</v>
      </c>
      <c r="EI150" s="2">
        <v>0.88</v>
      </c>
      <c r="EL150" s="2">
        <v>0.85</v>
      </c>
      <c r="FO150" s="2">
        <v>2.1800000000000002</v>
      </c>
      <c r="FP150" s="2">
        <v>3.76</v>
      </c>
      <c r="FZ150" s="2"/>
      <c r="GA150" s="2"/>
      <c r="GB150" s="2">
        <v>1.27</v>
      </c>
      <c r="GC150" s="2">
        <v>3.6</v>
      </c>
      <c r="GD150" s="2"/>
      <c r="GE150" s="2"/>
      <c r="GF150" s="2"/>
      <c r="GG150" s="2"/>
      <c r="GH150" s="2"/>
      <c r="GI150" s="2"/>
      <c r="GJ150" s="2"/>
      <c r="GK150" s="2"/>
      <c r="GL150" s="2"/>
      <c r="GN150" s="41">
        <v>8.5</v>
      </c>
      <c r="GO150" s="26">
        <v>399.23647158265061</v>
      </c>
      <c r="GP150" s="1" t="s">
        <v>99</v>
      </c>
      <c r="GQ150" s="2"/>
      <c r="GR150" s="2"/>
      <c r="GS150" s="2"/>
      <c r="GT150" s="2"/>
      <c r="GU150" s="2"/>
      <c r="GV150" s="2"/>
      <c r="GW150" s="2"/>
      <c r="GX150" s="2"/>
      <c r="GZ150" s="2"/>
      <c r="HA150" s="2"/>
      <c r="HB150" s="2"/>
    </row>
    <row r="151" spans="2:210" x14ac:dyDescent="0.2">
      <c r="B151" s="6">
        <v>32262</v>
      </c>
      <c r="C151" s="1" t="str">
        <f t="shared" si="4"/>
        <v>Friday</v>
      </c>
      <c r="D151" s="6">
        <v>32266</v>
      </c>
      <c r="E151" s="1" t="str">
        <f t="shared" si="5"/>
        <v>Tuesday</v>
      </c>
      <c r="G151" s="2"/>
      <c r="P151" s="2">
        <v>123.49</v>
      </c>
      <c r="S151" s="2">
        <v>140.79</v>
      </c>
      <c r="T151" s="2">
        <v>149.38999999999999</v>
      </c>
      <c r="U151" s="2">
        <v>165.1</v>
      </c>
      <c r="V151" s="2">
        <v>137.52000000000001</v>
      </c>
      <c r="AF151" s="2">
        <v>3.76</v>
      </c>
      <c r="AI151" s="2">
        <v>4.46</v>
      </c>
      <c r="AJ151" s="2">
        <v>5.65</v>
      </c>
      <c r="AK151" s="2">
        <v>6.08</v>
      </c>
      <c r="AL151" s="2">
        <v>4.41</v>
      </c>
      <c r="CA151" s="2"/>
      <c r="CB151" s="2">
        <v>8.77</v>
      </c>
      <c r="CC151" s="2">
        <v>9.1300000000000008</v>
      </c>
      <c r="CD151" s="2">
        <v>9.01</v>
      </c>
      <c r="CE151" s="2"/>
      <c r="CF151" s="2">
        <v>9.1999999999999993</v>
      </c>
      <c r="CG151" s="2">
        <v>9.34</v>
      </c>
      <c r="CH151" s="2">
        <v>9.18</v>
      </c>
      <c r="CI151" s="2"/>
      <c r="CJ151" s="2">
        <v>9.2899999999999991</v>
      </c>
      <c r="CK151" s="2">
        <v>9.49</v>
      </c>
      <c r="CL151" s="2">
        <v>9.23</v>
      </c>
      <c r="CM151" s="2"/>
      <c r="CN151" s="2">
        <v>9</v>
      </c>
      <c r="CO151" s="2"/>
      <c r="CP151" s="2"/>
      <c r="CQ151" s="2"/>
      <c r="CR151" s="2"/>
      <c r="CS151" s="2"/>
      <c r="CT151" s="2"/>
      <c r="CY151" s="2"/>
      <c r="DA151" s="2">
        <v>119.65</v>
      </c>
      <c r="DB151" s="2">
        <v>4.3099999999999996</v>
      </c>
      <c r="DC151" s="2"/>
      <c r="DD151" s="2">
        <v>10.54</v>
      </c>
      <c r="DE151" s="2">
        <v>10.55</v>
      </c>
      <c r="DF151" s="2">
        <v>10.55</v>
      </c>
      <c r="DG151" s="2"/>
      <c r="DI151" s="2">
        <v>91.76</v>
      </c>
      <c r="DJ151" s="2">
        <v>2.2000000000000002</v>
      </c>
      <c r="DK151" s="2"/>
      <c r="DL151" s="2">
        <v>9.7799999999999994</v>
      </c>
      <c r="DM151" s="2"/>
      <c r="DN151" s="2"/>
      <c r="DO151" s="2"/>
      <c r="DP151" s="1">
        <v>2</v>
      </c>
      <c r="DQ151" s="1">
        <v>10</v>
      </c>
      <c r="DT151" s="1">
        <v>12</v>
      </c>
      <c r="DU151" s="2"/>
      <c r="DV151" s="2">
        <v>126.24</v>
      </c>
      <c r="DW151" s="2">
        <v>120</v>
      </c>
      <c r="DZ151" s="2">
        <v>120.34</v>
      </c>
      <c r="EH151" s="2">
        <v>0.51</v>
      </c>
      <c r="EI151" s="2">
        <v>1.18</v>
      </c>
      <c r="EL151" s="2">
        <v>1.1200000000000001</v>
      </c>
      <c r="FO151" s="2">
        <v>2.41</v>
      </c>
      <c r="FP151" s="2">
        <v>3.74</v>
      </c>
      <c r="FZ151" s="2"/>
      <c r="GA151" s="2"/>
      <c r="GB151" s="2">
        <v>1.47</v>
      </c>
      <c r="GC151" s="2">
        <v>3.58</v>
      </c>
      <c r="GD151" s="2"/>
      <c r="GE151" s="2"/>
      <c r="GF151" s="2"/>
      <c r="GG151" s="2"/>
      <c r="GH151" s="2"/>
      <c r="GI151" s="2"/>
      <c r="GJ151" s="2"/>
      <c r="GK151" s="2"/>
      <c r="GL151" s="2"/>
      <c r="GN151" s="41">
        <v>8</v>
      </c>
      <c r="GO151" s="26">
        <v>401.83424314431852</v>
      </c>
      <c r="GP151" s="1" t="s">
        <v>99</v>
      </c>
      <c r="GQ151" s="2"/>
      <c r="GR151" s="2"/>
      <c r="GS151" s="2"/>
      <c r="GT151" s="2"/>
      <c r="GU151" s="2"/>
      <c r="GV151" s="2"/>
      <c r="GW151" s="2"/>
      <c r="GX151" s="2"/>
      <c r="GZ151" s="2"/>
      <c r="HA151" s="2"/>
      <c r="HB151" s="2"/>
    </row>
    <row r="152" spans="2:210" x14ac:dyDescent="0.2">
      <c r="B152" s="6">
        <v>32294</v>
      </c>
      <c r="C152" s="1" t="str">
        <f t="shared" si="4"/>
        <v>Tuesday</v>
      </c>
      <c r="D152" s="6">
        <v>32295</v>
      </c>
      <c r="E152" s="1" t="str">
        <f t="shared" si="5"/>
        <v>Wednesday</v>
      </c>
      <c r="G152" s="2"/>
      <c r="P152" s="2">
        <v>123.94</v>
      </c>
      <c r="S152" s="2">
        <v>141.36000000000001</v>
      </c>
      <c r="T152" s="2">
        <v>149.27000000000001</v>
      </c>
      <c r="U152" s="2">
        <v>166.14</v>
      </c>
      <c r="V152" s="2">
        <v>137.96</v>
      </c>
      <c r="AF152" s="2">
        <v>4.45</v>
      </c>
      <c r="AI152" s="2">
        <v>4.5999999999999996</v>
      </c>
      <c r="AJ152" s="2">
        <v>6.1</v>
      </c>
      <c r="AK152" s="2">
        <v>6.08</v>
      </c>
      <c r="AL152" s="2">
        <v>4.78</v>
      </c>
      <c r="CA152" s="2"/>
      <c r="CB152" s="2">
        <v>8.7200000000000006</v>
      </c>
      <c r="CC152" s="2">
        <v>9.2100000000000009</v>
      </c>
      <c r="CD152" s="2">
        <v>9.02</v>
      </c>
      <c r="CE152" s="2"/>
      <c r="CF152" s="2">
        <v>9.16</v>
      </c>
      <c r="CG152" s="2">
        <v>9.41</v>
      </c>
      <c r="CH152" s="2">
        <v>9.2100000000000009</v>
      </c>
      <c r="CI152" s="2"/>
      <c r="CJ152" s="2">
        <v>9.25</v>
      </c>
      <c r="CK152" s="2">
        <v>9.56</v>
      </c>
      <c r="CL152" s="2">
        <v>9.2799999999999994</v>
      </c>
      <c r="CM152" s="2"/>
      <c r="CN152" s="2">
        <v>8.94</v>
      </c>
      <c r="CO152" s="2"/>
      <c r="CP152" s="2"/>
      <c r="CQ152" s="2"/>
      <c r="CR152" s="2"/>
      <c r="CS152" s="2"/>
      <c r="CT152" s="2"/>
      <c r="CY152" s="2"/>
      <c r="DA152" s="2">
        <v>119.12</v>
      </c>
      <c r="DB152" s="2">
        <v>5.18</v>
      </c>
      <c r="DC152" s="2"/>
      <c r="DD152" s="2">
        <v>10.25</v>
      </c>
      <c r="DE152" s="2">
        <v>10.66</v>
      </c>
      <c r="DF152" s="2">
        <v>10.69</v>
      </c>
      <c r="DG152" s="2"/>
      <c r="DI152" s="2">
        <v>92.61</v>
      </c>
      <c r="DJ152" s="2">
        <v>3.22</v>
      </c>
      <c r="DK152" s="2"/>
      <c r="DL152" s="2">
        <v>9.65</v>
      </c>
      <c r="DM152" s="2"/>
      <c r="DN152" s="2"/>
      <c r="DO152" s="2"/>
      <c r="DP152" s="1">
        <v>2</v>
      </c>
      <c r="DQ152" s="1">
        <v>10</v>
      </c>
      <c r="DT152" s="1">
        <v>12</v>
      </c>
      <c r="DU152" s="2"/>
      <c r="DV152" s="2">
        <v>127.55</v>
      </c>
      <c r="DW152" s="2">
        <v>120.69</v>
      </c>
      <c r="DZ152" s="2">
        <v>121.08</v>
      </c>
      <c r="EH152" s="2">
        <v>0.51</v>
      </c>
      <c r="EI152" s="2">
        <v>1.18</v>
      </c>
      <c r="EL152" s="2">
        <v>1.1200000000000001</v>
      </c>
      <c r="FO152" s="2">
        <v>2.69</v>
      </c>
      <c r="FP152" s="2">
        <v>3.83</v>
      </c>
      <c r="FZ152" s="2"/>
      <c r="GA152" s="2"/>
      <c r="GB152" s="2">
        <v>1.72</v>
      </c>
      <c r="GC152" s="2">
        <v>3.66</v>
      </c>
      <c r="GD152" s="2"/>
      <c r="GE152" s="2"/>
      <c r="GF152" s="2"/>
      <c r="GG152" s="2"/>
      <c r="GH152" s="2"/>
      <c r="GI152" s="2"/>
      <c r="GJ152" s="2"/>
      <c r="GK152" s="2"/>
      <c r="GL152" s="2"/>
      <c r="GN152" s="41">
        <v>7.5</v>
      </c>
      <c r="GO152" s="26">
        <v>404.58102790225024</v>
      </c>
      <c r="GP152" s="1" t="s">
        <v>99</v>
      </c>
      <c r="GQ152" s="2"/>
      <c r="GR152" s="2"/>
      <c r="GS152" s="2"/>
      <c r="GT152" s="2"/>
      <c r="GU152" s="2"/>
      <c r="GV152" s="2"/>
      <c r="GW152" s="2"/>
      <c r="GX152" s="2"/>
      <c r="GZ152" s="2"/>
      <c r="HA152" s="2"/>
      <c r="HB152" s="2"/>
    </row>
    <row r="153" spans="2:210" x14ac:dyDescent="0.2">
      <c r="B153" s="6">
        <v>32324</v>
      </c>
      <c r="C153" s="1" t="str">
        <f t="shared" si="4"/>
        <v>Thursday</v>
      </c>
      <c r="D153" s="6">
        <v>32325</v>
      </c>
      <c r="E153" s="1" t="str">
        <f t="shared" si="5"/>
        <v>Friday</v>
      </c>
      <c r="G153" s="2"/>
      <c r="P153" s="2">
        <v>121.14</v>
      </c>
      <c r="S153" s="2">
        <v>136.69999999999999</v>
      </c>
      <c r="T153" s="2">
        <v>146.13</v>
      </c>
      <c r="U153" s="2">
        <v>161.85</v>
      </c>
      <c r="V153" s="2">
        <v>134.11000000000001</v>
      </c>
      <c r="AF153" s="2">
        <v>5.87</v>
      </c>
      <c r="AI153" s="2">
        <v>7.09</v>
      </c>
      <c r="AJ153" s="2">
        <v>6.88</v>
      </c>
      <c r="AK153" s="2">
        <v>7.3</v>
      </c>
      <c r="AL153" s="2">
        <v>6.68</v>
      </c>
      <c r="CA153" s="2"/>
      <c r="CB153" s="2">
        <v>9.3699999999999992</v>
      </c>
      <c r="CC153" s="2">
        <v>9.49</v>
      </c>
      <c r="CD153" s="2">
        <v>9.27</v>
      </c>
      <c r="CE153" s="2"/>
      <c r="CF153" s="2">
        <v>9.85</v>
      </c>
      <c r="CG153" s="2">
        <v>9.6999999999999993</v>
      </c>
      <c r="CH153" s="2">
        <v>9.48</v>
      </c>
      <c r="CI153" s="2"/>
      <c r="CJ153" s="2">
        <v>9.93</v>
      </c>
      <c r="CK153" s="2">
        <v>9.8699999999999992</v>
      </c>
      <c r="CL153" s="2">
        <v>9.56</v>
      </c>
      <c r="CM153" s="2"/>
      <c r="CN153" s="2">
        <v>9.49</v>
      </c>
      <c r="CO153" s="2"/>
      <c r="CP153" s="2"/>
      <c r="CQ153" s="2"/>
      <c r="CR153" s="2"/>
      <c r="CS153" s="2"/>
      <c r="CT153" s="2"/>
      <c r="CY153" s="2"/>
      <c r="DA153" s="2">
        <v>118.2</v>
      </c>
      <c r="DB153" s="2">
        <v>6.12</v>
      </c>
      <c r="DC153" s="2"/>
      <c r="DD153" s="2">
        <v>10.83</v>
      </c>
      <c r="DE153" s="2">
        <v>10.79</v>
      </c>
      <c r="DF153" s="2">
        <v>10.75</v>
      </c>
      <c r="DG153" s="2"/>
      <c r="DI153" s="2">
        <v>93.43</v>
      </c>
      <c r="DJ153" s="2">
        <v>3.31</v>
      </c>
      <c r="DK153" s="2"/>
      <c r="DL153" s="2">
        <v>9.61</v>
      </c>
      <c r="DM153" s="2"/>
      <c r="DN153" s="2"/>
      <c r="DO153" s="2"/>
      <c r="DP153" s="1">
        <v>2</v>
      </c>
      <c r="DQ153" s="1">
        <v>10</v>
      </c>
      <c r="DT153" s="1">
        <v>12</v>
      </c>
      <c r="DU153" s="2"/>
      <c r="DV153" s="2">
        <v>127.56</v>
      </c>
      <c r="DW153" s="2">
        <v>120.37</v>
      </c>
      <c r="DZ153" s="2">
        <v>120.79</v>
      </c>
      <c r="EH153" s="2">
        <v>1.1200000000000001</v>
      </c>
      <c r="EI153" s="2">
        <v>1.72</v>
      </c>
      <c r="EL153" s="2">
        <v>1.67</v>
      </c>
      <c r="FO153" s="2">
        <v>2.73</v>
      </c>
      <c r="FP153" s="2">
        <v>3.86</v>
      </c>
      <c r="FZ153" s="2"/>
      <c r="GA153" s="2"/>
      <c r="GB153" s="2">
        <v>1.73</v>
      </c>
      <c r="GC153" s="2">
        <v>3.69</v>
      </c>
      <c r="GD153" s="2"/>
      <c r="GE153" s="2"/>
      <c r="GF153" s="2"/>
      <c r="GG153" s="2"/>
      <c r="GH153" s="2"/>
      <c r="GI153" s="2"/>
      <c r="GJ153" s="2"/>
      <c r="GK153" s="2"/>
      <c r="GL153" s="2"/>
      <c r="GN153" s="41">
        <v>9.5</v>
      </c>
      <c r="GO153" s="26">
        <v>407.40201068584264</v>
      </c>
      <c r="GP153" s="1" t="s">
        <v>99</v>
      </c>
      <c r="GQ153" s="2"/>
      <c r="GR153" s="2"/>
      <c r="GS153" s="2"/>
      <c r="GT153" s="2"/>
      <c r="GU153" s="2"/>
      <c r="GV153" s="2"/>
      <c r="GW153" s="2"/>
      <c r="GX153" s="2"/>
      <c r="GZ153" s="2"/>
      <c r="HA153" s="2"/>
      <c r="HB153" s="2"/>
    </row>
    <row r="154" spans="2:210" x14ac:dyDescent="0.2">
      <c r="B154" s="6">
        <v>32353</v>
      </c>
      <c r="C154" s="1" t="str">
        <f t="shared" si="4"/>
        <v>Friday</v>
      </c>
      <c r="D154" s="6">
        <v>32356</v>
      </c>
      <c r="E154" s="1" t="str">
        <f t="shared" si="5"/>
        <v>Monday</v>
      </c>
      <c r="G154" s="2"/>
      <c r="P154" s="2">
        <v>120.43</v>
      </c>
      <c r="S154" s="2">
        <v>136.38999999999999</v>
      </c>
      <c r="T154" s="2">
        <v>148.13</v>
      </c>
      <c r="U154" s="2">
        <v>163.69999999999999</v>
      </c>
      <c r="V154" s="2">
        <v>133.99</v>
      </c>
      <c r="AF154" s="2">
        <v>7</v>
      </c>
      <c r="AI154" s="2">
        <v>8.49</v>
      </c>
      <c r="AJ154" s="2">
        <v>6.88</v>
      </c>
      <c r="AK154" s="2">
        <v>7.3</v>
      </c>
      <c r="AL154" s="2">
        <v>7.79</v>
      </c>
      <c r="CA154" s="2"/>
      <c r="CB154" s="2">
        <v>9.5299999999999994</v>
      </c>
      <c r="CC154" s="2">
        <v>9.42</v>
      </c>
      <c r="CD154" s="2">
        <v>9.19</v>
      </c>
      <c r="CE154" s="2"/>
      <c r="CF154" s="2">
        <v>9.9600000000000009</v>
      </c>
      <c r="CG154" s="2">
        <v>9.66</v>
      </c>
      <c r="CH154" s="2">
        <v>9.44</v>
      </c>
      <c r="CI154" s="2"/>
      <c r="CJ154" s="2">
        <v>10.06</v>
      </c>
      <c r="CK154" s="2">
        <v>9.8000000000000007</v>
      </c>
      <c r="CL154" s="2">
        <v>9.4600000000000009</v>
      </c>
      <c r="CM154" s="2"/>
      <c r="CN154" s="2">
        <v>9.6300000000000008</v>
      </c>
      <c r="CO154" s="2"/>
      <c r="CP154" s="2"/>
      <c r="CQ154" s="2"/>
      <c r="CR154" s="2"/>
      <c r="CS154" s="2"/>
      <c r="CT154" s="2"/>
      <c r="CY154" s="2"/>
      <c r="DA154" s="2">
        <v>117.6</v>
      </c>
      <c r="DB154" s="2">
        <v>6.54</v>
      </c>
      <c r="DC154" s="2"/>
      <c r="DD154" s="2">
        <v>10.9</v>
      </c>
      <c r="DE154" s="2">
        <v>10.86</v>
      </c>
      <c r="DF154" s="2">
        <v>10.86</v>
      </c>
      <c r="DG154" s="2"/>
      <c r="DI154" s="2">
        <v>92.99</v>
      </c>
      <c r="DJ154" s="2">
        <v>3.43</v>
      </c>
      <c r="DK154" s="2"/>
      <c r="DL154" s="2">
        <v>9.69</v>
      </c>
      <c r="DM154" s="2"/>
      <c r="DN154" s="2"/>
      <c r="DO154" s="2"/>
      <c r="DP154" s="1">
        <v>2</v>
      </c>
      <c r="DQ154" s="1">
        <v>11</v>
      </c>
      <c r="DT154" s="1">
        <v>13</v>
      </c>
      <c r="DU154" s="2"/>
      <c r="DV154" s="2">
        <v>128.16</v>
      </c>
      <c r="DW154" s="2">
        <v>121.21</v>
      </c>
      <c r="DZ154" s="2">
        <v>121.61</v>
      </c>
      <c r="EH154" s="2">
        <v>1.1200000000000001</v>
      </c>
      <c r="EI154" s="2">
        <v>2.13</v>
      </c>
      <c r="EL154" s="2">
        <v>2.04</v>
      </c>
      <c r="FO154" s="2">
        <v>2.79</v>
      </c>
      <c r="FP154" s="2">
        <v>3.82</v>
      </c>
      <c r="FZ154" s="2"/>
      <c r="GA154" s="2"/>
      <c r="GB154" s="2">
        <v>1.75</v>
      </c>
      <c r="GC154" s="2">
        <v>3.65</v>
      </c>
      <c r="GD154" s="2"/>
      <c r="GE154" s="2"/>
      <c r="GF154" s="2"/>
      <c r="GG154" s="2"/>
      <c r="GH154" s="2"/>
      <c r="GI154" s="2"/>
      <c r="GJ154" s="2"/>
      <c r="GK154" s="2"/>
      <c r="GL154" s="2"/>
      <c r="GN154" s="41">
        <v>10.5</v>
      </c>
      <c r="GO154" s="26">
        <v>410.67796931971372</v>
      </c>
      <c r="GP154" s="1" t="s">
        <v>99</v>
      </c>
      <c r="GQ154" s="2"/>
      <c r="GR154" s="2"/>
      <c r="GS154" s="2"/>
      <c r="GT154" s="2"/>
      <c r="GU154" s="2"/>
      <c r="GV154" s="2"/>
      <c r="GW154" s="2"/>
      <c r="GX154" s="2"/>
      <c r="GZ154" s="2"/>
      <c r="HA154" s="2"/>
      <c r="HB154" s="2"/>
    </row>
    <row r="155" spans="2:210" x14ac:dyDescent="0.2">
      <c r="B155" s="6">
        <v>32386</v>
      </c>
      <c r="C155" s="1" t="str">
        <f t="shared" si="4"/>
        <v>Wednesday</v>
      </c>
      <c r="D155" s="6">
        <v>32387</v>
      </c>
      <c r="E155" s="1" t="str">
        <f t="shared" si="5"/>
        <v>Thursday</v>
      </c>
      <c r="G155" s="2"/>
      <c r="P155" s="2">
        <v>118.79</v>
      </c>
      <c r="S155" s="2">
        <v>133.6</v>
      </c>
      <c r="T155" s="2">
        <v>144.6</v>
      </c>
      <c r="U155" s="2">
        <v>162.46</v>
      </c>
      <c r="V155" s="2">
        <v>131.49</v>
      </c>
      <c r="AF155" s="2">
        <v>7.89</v>
      </c>
      <c r="AI155" s="2">
        <v>9.34</v>
      </c>
      <c r="AJ155" s="2">
        <v>8.7799999999999994</v>
      </c>
      <c r="AK155" s="2">
        <v>8.49</v>
      </c>
      <c r="AL155" s="2">
        <v>8.82</v>
      </c>
      <c r="CA155" s="2"/>
      <c r="CB155" s="2">
        <v>10.119999999999999</v>
      </c>
      <c r="CC155" s="2">
        <v>9.6999999999999993</v>
      </c>
      <c r="CD155" s="2">
        <v>9.3800000000000008</v>
      </c>
      <c r="CE155" s="2"/>
      <c r="CF155" s="2">
        <v>10.5</v>
      </c>
      <c r="CG155" s="2">
        <v>9.93</v>
      </c>
      <c r="CH155" s="2">
        <v>9.6300000000000008</v>
      </c>
      <c r="CI155" s="2"/>
      <c r="CJ155" s="2">
        <v>10.64</v>
      </c>
      <c r="CK155" s="2">
        <v>10.07</v>
      </c>
      <c r="CL155" s="2">
        <v>9.6199999999999992</v>
      </c>
      <c r="CM155" s="2"/>
      <c r="CN155" s="2">
        <v>10.029999999999999</v>
      </c>
      <c r="CO155" s="2"/>
      <c r="CP155" s="2"/>
      <c r="CQ155" s="2"/>
      <c r="CR155" s="2"/>
      <c r="CS155" s="2"/>
      <c r="CT155" s="2"/>
      <c r="CY155" s="2"/>
      <c r="DA155" s="2">
        <v>116.04</v>
      </c>
      <c r="DB155" s="2">
        <v>7.11</v>
      </c>
      <c r="DC155" s="2"/>
      <c r="DD155" s="2">
        <v>11.31</v>
      </c>
      <c r="DE155" s="2">
        <v>11.19</v>
      </c>
      <c r="DF155" s="2">
        <v>11.12</v>
      </c>
      <c r="DG155" s="2"/>
      <c r="DI155" s="2">
        <v>90.2</v>
      </c>
      <c r="DJ155" s="2">
        <v>3.61</v>
      </c>
      <c r="DK155" s="2"/>
      <c r="DL155" s="2">
        <v>10.039999999999999</v>
      </c>
      <c r="DM155" s="2"/>
      <c r="DN155" s="2"/>
      <c r="DO155" s="2"/>
      <c r="DP155" s="1">
        <v>2</v>
      </c>
      <c r="DQ155" s="1">
        <v>11</v>
      </c>
      <c r="DT155" s="1">
        <v>13</v>
      </c>
      <c r="DU155" s="2"/>
      <c r="DV155" s="2">
        <v>126.27</v>
      </c>
      <c r="DW155" s="2">
        <v>120.21</v>
      </c>
      <c r="DZ155" s="2">
        <v>120.54</v>
      </c>
      <c r="EH155" s="2">
        <v>1.81</v>
      </c>
      <c r="EI155" s="2">
        <v>2.4300000000000002</v>
      </c>
      <c r="EL155" s="2">
        <v>2.37</v>
      </c>
      <c r="FO155" s="2">
        <v>3.32</v>
      </c>
      <c r="FP155" s="2">
        <v>3.89</v>
      </c>
      <c r="FZ155" s="2"/>
      <c r="GA155" s="2"/>
      <c r="GB155" s="2">
        <v>2.2400000000000002</v>
      </c>
      <c r="GC155" s="2">
        <v>3.72</v>
      </c>
      <c r="GD155" s="2"/>
      <c r="GE155" s="2"/>
      <c r="GF155" s="2"/>
      <c r="GG155" s="2"/>
      <c r="GH155" s="2"/>
      <c r="GI155" s="2"/>
      <c r="GJ155" s="2"/>
      <c r="GK155" s="2"/>
      <c r="GL155" s="2"/>
      <c r="GN155" s="41">
        <v>12</v>
      </c>
      <c r="GO155" s="26">
        <v>414.77349756169662</v>
      </c>
      <c r="GP155" s="1" t="s">
        <v>99</v>
      </c>
      <c r="GQ155" s="2"/>
      <c r="GR155" s="2"/>
      <c r="GS155" s="2"/>
      <c r="GT155" s="2"/>
      <c r="GU155" s="2"/>
      <c r="GV155" s="2"/>
      <c r="GW155" s="2"/>
      <c r="GX155" s="2"/>
      <c r="GZ155" s="2"/>
      <c r="HA155" s="2"/>
      <c r="HB155" s="2"/>
    </row>
    <row r="156" spans="2:210" x14ac:dyDescent="0.2">
      <c r="B156" s="6">
        <v>32416</v>
      </c>
      <c r="C156" s="1" t="str">
        <f t="shared" si="4"/>
        <v>Friday</v>
      </c>
      <c r="D156" s="6">
        <v>32419</v>
      </c>
      <c r="E156" s="1" t="str">
        <f t="shared" si="5"/>
        <v>Monday</v>
      </c>
      <c r="G156" s="2"/>
      <c r="P156" s="2">
        <v>119.44</v>
      </c>
      <c r="S156" s="2">
        <v>136.35</v>
      </c>
      <c r="T156" s="2">
        <v>146.82</v>
      </c>
      <c r="U156" s="2">
        <v>168.79</v>
      </c>
      <c r="V156" s="2">
        <v>133.47999999999999</v>
      </c>
      <c r="AF156" s="2">
        <v>9.35</v>
      </c>
      <c r="AI156" s="2">
        <v>9.99</v>
      </c>
      <c r="AJ156" s="2">
        <v>11.09</v>
      </c>
      <c r="AK156" s="2">
        <v>8.84</v>
      </c>
      <c r="AL156" s="2">
        <v>9.98</v>
      </c>
      <c r="CA156" s="2"/>
      <c r="CB156" s="2">
        <v>9.75</v>
      </c>
      <c r="CC156" s="2">
        <v>9.42</v>
      </c>
      <c r="CD156" s="2">
        <v>9.11</v>
      </c>
      <c r="CE156" s="2"/>
      <c r="CF156" s="2">
        <v>10.17</v>
      </c>
      <c r="CG156" s="2">
        <v>9.64</v>
      </c>
      <c r="CH156" s="2">
        <v>9.27</v>
      </c>
      <c r="CI156" s="2"/>
      <c r="CJ156" s="2">
        <v>10.27</v>
      </c>
      <c r="CK156" s="2">
        <v>9.8000000000000007</v>
      </c>
      <c r="CL156" s="2">
        <v>9.35</v>
      </c>
      <c r="CM156" s="2"/>
      <c r="CN156" s="2">
        <v>9.08</v>
      </c>
      <c r="CO156" s="2"/>
      <c r="CP156" s="2"/>
      <c r="CQ156" s="2"/>
      <c r="CR156" s="2"/>
      <c r="CS156" s="2"/>
      <c r="CT156" s="2"/>
      <c r="CY156" s="2"/>
      <c r="DA156" s="2">
        <v>116.74</v>
      </c>
      <c r="DB156" s="2">
        <v>8.59</v>
      </c>
      <c r="DC156" s="2"/>
      <c r="DD156" s="2">
        <v>11.67</v>
      </c>
      <c r="DE156" s="2">
        <v>11.21</v>
      </c>
      <c r="DF156" s="2">
        <v>10.89</v>
      </c>
      <c r="DG156" s="2"/>
      <c r="DI156" s="2">
        <v>87.94</v>
      </c>
      <c r="DJ156" s="2">
        <v>4.58</v>
      </c>
      <c r="DK156" s="2"/>
      <c r="DL156" s="2">
        <v>10.25</v>
      </c>
      <c r="DM156" s="2"/>
      <c r="DN156" s="2"/>
      <c r="DO156" s="2"/>
      <c r="DP156" s="1">
        <v>2</v>
      </c>
      <c r="DQ156" s="1">
        <v>11</v>
      </c>
      <c r="DT156" s="1">
        <v>13</v>
      </c>
      <c r="DU156" s="2"/>
      <c r="DV156" s="2">
        <v>128.1</v>
      </c>
      <c r="DW156" s="2">
        <v>121.67</v>
      </c>
      <c r="DZ156" s="2">
        <v>122.02</v>
      </c>
      <c r="EH156" s="2">
        <v>1.81</v>
      </c>
      <c r="EI156" s="2">
        <v>2.65</v>
      </c>
      <c r="EL156" s="2">
        <v>2.57</v>
      </c>
      <c r="FO156" s="2">
        <v>3.32</v>
      </c>
      <c r="FP156" s="2">
        <v>3.9</v>
      </c>
      <c r="FZ156" s="2"/>
      <c r="GA156" s="2"/>
      <c r="GB156" s="2">
        <v>2.2200000000000002</v>
      </c>
      <c r="GC156" s="2">
        <v>3.73</v>
      </c>
      <c r="GD156" s="2"/>
      <c r="GE156" s="2"/>
      <c r="GF156" s="2"/>
      <c r="GG156" s="2"/>
      <c r="GH156" s="2"/>
      <c r="GI156" s="2"/>
      <c r="GJ156" s="2"/>
      <c r="GK156" s="2"/>
      <c r="GL156" s="2"/>
      <c r="GN156" s="41">
        <v>13</v>
      </c>
      <c r="GO156" s="26">
        <v>418.92123253731359</v>
      </c>
      <c r="GP156" s="1" t="s">
        <v>99</v>
      </c>
      <c r="GQ156" s="2"/>
      <c r="GR156" s="2"/>
      <c r="GS156" s="2"/>
      <c r="GT156" s="2"/>
      <c r="GU156" s="2"/>
      <c r="GV156" s="2"/>
      <c r="GW156" s="2"/>
      <c r="GX156" s="2"/>
      <c r="GZ156" s="2"/>
      <c r="HA156" s="2"/>
      <c r="HB156" s="2"/>
    </row>
    <row r="157" spans="2:210" x14ac:dyDescent="0.2">
      <c r="B157" s="6">
        <v>32447</v>
      </c>
      <c r="C157" s="1" t="str">
        <f t="shared" si="4"/>
        <v>Monday</v>
      </c>
      <c r="D157" s="6">
        <v>32448</v>
      </c>
      <c r="E157" s="1" t="str">
        <f t="shared" si="5"/>
        <v>Tuesday</v>
      </c>
      <c r="G157" s="2"/>
      <c r="P157" s="2">
        <v>120.24</v>
      </c>
      <c r="S157" s="2">
        <v>138.11000000000001</v>
      </c>
      <c r="T157" s="2">
        <v>149.66999999999999</v>
      </c>
      <c r="U157" s="2">
        <v>171.08</v>
      </c>
      <c r="V157" s="2">
        <v>135.07</v>
      </c>
      <c r="AF157" s="2">
        <v>9.7100000000000009</v>
      </c>
      <c r="AI157" s="2">
        <v>11.51</v>
      </c>
      <c r="AJ157" s="2">
        <v>12.64</v>
      </c>
      <c r="AK157" s="2">
        <v>13.38</v>
      </c>
      <c r="AL157" s="2">
        <v>11.13</v>
      </c>
      <c r="CA157" s="2"/>
      <c r="CB157" s="2">
        <v>9.5500000000000007</v>
      </c>
      <c r="CC157" s="2">
        <v>9.15</v>
      </c>
      <c r="CD157" s="2">
        <v>8.85</v>
      </c>
      <c r="CE157" s="2"/>
      <c r="CF157" s="2">
        <v>9.9499999999999993</v>
      </c>
      <c r="CG157" s="2">
        <v>9.3699999999999992</v>
      </c>
      <c r="CH157" s="2">
        <v>9.07</v>
      </c>
      <c r="CI157" s="2"/>
      <c r="CJ157" s="2">
        <v>10.06</v>
      </c>
      <c r="CK157" s="2">
        <v>9.5</v>
      </c>
      <c r="CL157" s="2">
        <v>9.11</v>
      </c>
      <c r="CM157" s="2"/>
      <c r="CN157" s="2">
        <v>8.7899999999999991</v>
      </c>
      <c r="CO157" s="2"/>
      <c r="CP157" s="2"/>
      <c r="CQ157" s="2"/>
      <c r="CR157" s="2"/>
      <c r="CS157" s="2"/>
      <c r="CT157" s="2"/>
      <c r="CY157" s="2"/>
      <c r="DA157" s="2">
        <v>118.26</v>
      </c>
      <c r="DB157" s="2">
        <v>9.67</v>
      </c>
      <c r="DC157" s="2"/>
      <c r="DD157" s="2">
        <v>11.65</v>
      </c>
      <c r="DE157" s="2">
        <v>11.01</v>
      </c>
      <c r="DF157" s="2">
        <v>10.69</v>
      </c>
      <c r="DG157" s="2"/>
      <c r="DI157" s="2">
        <v>88.93</v>
      </c>
      <c r="DJ157" s="2">
        <v>5.38</v>
      </c>
      <c r="DK157" s="2"/>
      <c r="DL157" s="2">
        <v>10.1</v>
      </c>
      <c r="DM157" s="2"/>
      <c r="DN157" s="2"/>
      <c r="DO157" s="2"/>
      <c r="DP157" s="1">
        <v>2</v>
      </c>
      <c r="DQ157" s="1">
        <v>11</v>
      </c>
      <c r="DT157" s="1">
        <v>13</v>
      </c>
      <c r="DU157" s="2"/>
      <c r="DV157" s="2">
        <v>130.88</v>
      </c>
      <c r="DW157" s="2">
        <v>128.58000000000001</v>
      </c>
      <c r="DZ157" s="2">
        <v>128.55000000000001</v>
      </c>
      <c r="EH157" s="2">
        <v>1.81</v>
      </c>
      <c r="EI157" s="2">
        <v>2.96</v>
      </c>
      <c r="EL157" s="2">
        <v>2.85</v>
      </c>
      <c r="FO157" s="2">
        <v>2.68</v>
      </c>
      <c r="FP157" s="2">
        <v>3.56</v>
      </c>
      <c r="FZ157" s="2"/>
      <c r="GA157" s="2"/>
      <c r="GB157" s="2">
        <v>1.55</v>
      </c>
      <c r="GC157" s="2">
        <v>3.39</v>
      </c>
      <c r="GD157" s="2"/>
      <c r="GE157" s="2"/>
      <c r="GF157" s="2"/>
      <c r="GG157" s="2"/>
      <c r="GH157" s="2"/>
      <c r="GI157" s="2"/>
      <c r="GJ157" s="2"/>
      <c r="GK157" s="2"/>
      <c r="GL157" s="2"/>
      <c r="GN157" s="41">
        <v>13</v>
      </c>
      <c r="GO157" s="26">
        <v>423.54658203628719</v>
      </c>
      <c r="GP157" s="1" t="s">
        <v>99</v>
      </c>
      <c r="GQ157" s="2"/>
      <c r="GR157" s="2"/>
      <c r="GS157" s="2"/>
      <c r="GT157" s="2"/>
      <c r="GU157" s="2"/>
      <c r="GV157" s="2"/>
      <c r="GW157" s="2"/>
      <c r="GX157" s="2"/>
      <c r="GZ157" s="2"/>
      <c r="HA157" s="2"/>
      <c r="HB157" s="2"/>
    </row>
    <row r="158" spans="2:210" x14ac:dyDescent="0.2">
      <c r="B158" s="6">
        <v>32477</v>
      </c>
      <c r="C158" s="1" t="str">
        <f t="shared" si="4"/>
        <v>Wednesday</v>
      </c>
      <c r="D158" s="6">
        <v>32478</v>
      </c>
      <c r="E158" s="1" t="str">
        <f t="shared" si="5"/>
        <v>Thursday</v>
      </c>
      <c r="G158" s="2"/>
      <c r="P158" s="2">
        <v>118.47</v>
      </c>
      <c r="S158" s="2">
        <v>134.52000000000001</v>
      </c>
      <c r="T158" s="2">
        <v>146.69</v>
      </c>
      <c r="U158" s="2">
        <v>169.97</v>
      </c>
      <c r="V158" s="2">
        <v>132.15</v>
      </c>
      <c r="AF158" s="2">
        <v>10.199999999999999</v>
      </c>
      <c r="AI158" s="2">
        <v>11.64</v>
      </c>
      <c r="AJ158" s="2">
        <v>13.1</v>
      </c>
      <c r="AK158" s="2">
        <v>13.38</v>
      </c>
      <c r="AL158" s="2">
        <v>11.43</v>
      </c>
      <c r="CA158" s="2"/>
      <c r="CB158" s="2">
        <v>10.39</v>
      </c>
      <c r="CC158" s="2">
        <v>9.52</v>
      </c>
      <c r="CD158" s="2">
        <v>9.0399999999999991</v>
      </c>
      <c r="CE158" s="2"/>
      <c r="CF158" s="2">
        <v>10.79</v>
      </c>
      <c r="CG158" s="2">
        <v>9.75</v>
      </c>
      <c r="CH158" s="2">
        <v>9.27</v>
      </c>
      <c r="CI158" s="2"/>
      <c r="CJ158" s="2">
        <v>10.93</v>
      </c>
      <c r="CK158" s="2">
        <v>9.8800000000000008</v>
      </c>
      <c r="CL158" s="2">
        <v>9.31</v>
      </c>
      <c r="CM158" s="2"/>
      <c r="CN158" s="2">
        <v>8.92</v>
      </c>
      <c r="CO158" s="2"/>
      <c r="CP158" s="2"/>
      <c r="CQ158" s="2"/>
      <c r="CR158" s="2"/>
      <c r="CS158" s="2"/>
      <c r="CT158" s="2"/>
      <c r="CY158" s="2"/>
      <c r="DA158" s="2">
        <v>117.8</v>
      </c>
      <c r="DB158" s="2">
        <v>11.14</v>
      </c>
      <c r="DC158" s="2"/>
      <c r="DD158" s="2">
        <v>11.17</v>
      </c>
      <c r="DE158" s="2">
        <v>10.96</v>
      </c>
      <c r="DF158" s="2">
        <v>10.75</v>
      </c>
      <c r="DG158" s="2"/>
      <c r="DI158" s="2">
        <v>86.85</v>
      </c>
      <c r="DJ158" s="2">
        <v>6.31</v>
      </c>
      <c r="DK158" s="2"/>
      <c r="DL158" s="2">
        <v>10.29</v>
      </c>
      <c r="DM158" s="2"/>
      <c r="DN158" s="2"/>
      <c r="DO158" s="2"/>
      <c r="DP158" s="1">
        <v>2</v>
      </c>
      <c r="DQ158" s="1">
        <v>11</v>
      </c>
      <c r="DT158" s="1">
        <v>13</v>
      </c>
      <c r="DU158" s="2"/>
      <c r="DV158" s="2">
        <v>130.19999999999999</v>
      </c>
      <c r="DW158" s="2">
        <v>127.65</v>
      </c>
      <c r="DZ158" s="2">
        <v>127.65</v>
      </c>
      <c r="EH158" s="2">
        <v>1.81</v>
      </c>
      <c r="EI158" s="2">
        <v>2.96</v>
      </c>
      <c r="EL158" s="2">
        <v>2.85</v>
      </c>
      <c r="FO158" s="2">
        <v>3.48</v>
      </c>
      <c r="FP158" s="2">
        <v>3.7</v>
      </c>
      <c r="FZ158" s="2"/>
      <c r="GA158" s="2"/>
      <c r="GB158" s="2">
        <v>2.29</v>
      </c>
      <c r="GC158" s="2">
        <v>3.53</v>
      </c>
      <c r="GD158" s="2"/>
      <c r="GE158" s="2"/>
      <c r="GF158" s="2"/>
      <c r="GG158" s="2"/>
      <c r="GH158" s="2"/>
      <c r="GI158" s="2"/>
      <c r="GJ158" s="2"/>
      <c r="GK158" s="2"/>
      <c r="GL158" s="2"/>
      <c r="GN158" s="41">
        <v>13</v>
      </c>
      <c r="GO158" s="26">
        <v>428.07214825530508</v>
      </c>
      <c r="GP158" s="1" t="s">
        <v>99</v>
      </c>
      <c r="GQ158" s="2"/>
      <c r="GR158" s="2"/>
      <c r="GS158" s="2"/>
      <c r="GT158" s="2"/>
      <c r="GU158" s="2"/>
      <c r="GV158" s="2"/>
      <c r="GW158" s="2"/>
      <c r="GX158" s="2"/>
      <c r="GZ158" s="2"/>
      <c r="HA158" s="2"/>
      <c r="HB158" s="2"/>
    </row>
    <row r="159" spans="2:210" x14ac:dyDescent="0.2">
      <c r="B159" s="6">
        <v>32507</v>
      </c>
      <c r="C159" s="1" t="str">
        <f t="shared" si="4"/>
        <v>Friday</v>
      </c>
      <c r="D159" s="6">
        <v>32511</v>
      </c>
      <c r="E159" s="1" t="str">
        <f t="shared" si="5"/>
        <v>Tuesday</v>
      </c>
      <c r="G159" s="2"/>
      <c r="P159" s="2">
        <v>118.37</v>
      </c>
      <c r="S159" s="2">
        <v>133.66999999999999</v>
      </c>
      <c r="T159" s="2">
        <v>146.25</v>
      </c>
      <c r="U159" s="2">
        <v>168.67</v>
      </c>
      <c r="V159" s="2">
        <v>131.6</v>
      </c>
      <c r="AF159" s="2">
        <v>11.71</v>
      </c>
      <c r="AI159" s="2">
        <v>14.01</v>
      </c>
      <c r="AJ159" s="2">
        <v>14.1</v>
      </c>
      <c r="AK159" s="2">
        <v>14.61</v>
      </c>
      <c r="AL159" s="2">
        <v>13.36</v>
      </c>
      <c r="CA159" s="2"/>
      <c r="CB159" s="2">
        <v>10.39</v>
      </c>
      <c r="CC159" s="2">
        <v>9.5399999999999991</v>
      </c>
      <c r="CD159" s="2">
        <v>9.1</v>
      </c>
      <c r="CE159" s="2"/>
      <c r="CF159" s="2">
        <v>10.61</v>
      </c>
      <c r="CG159" s="2">
        <v>9.76</v>
      </c>
      <c r="CH159" s="2">
        <v>9.35</v>
      </c>
      <c r="CI159" s="2"/>
      <c r="CJ159" s="2">
        <v>10.81</v>
      </c>
      <c r="CK159" s="2">
        <v>9.8699999999999992</v>
      </c>
      <c r="CL159" s="2">
        <v>9.39</v>
      </c>
      <c r="CM159" s="2"/>
      <c r="CN159" s="2">
        <v>8.99</v>
      </c>
      <c r="CO159" s="2"/>
      <c r="CP159" s="2"/>
      <c r="CQ159" s="2"/>
      <c r="CR159" s="2"/>
      <c r="CS159" s="2"/>
      <c r="CT159" s="2"/>
      <c r="CY159" s="2"/>
      <c r="DA159" s="2">
        <v>116.12</v>
      </c>
      <c r="DB159" s="2">
        <v>11.9</v>
      </c>
      <c r="DC159" s="2"/>
      <c r="DD159" s="2">
        <v>11.47</v>
      </c>
      <c r="DE159" s="2">
        <v>11.22</v>
      </c>
      <c r="DF159" s="2">
        <v>10.96</v>
      </c>
      <c r="DG159" s="2"/>
      <c r="DI159" s="2">
        <v>85.95</v>
      </c>
      <c r="DJ159" s="2">
        <v>6.62</v>
      </c>
      <c r="DK159" s="2"/>
      <c r="DL159" s="2">
        <v>10.43</v>
      </c>
      <c r="DM159" s="2"/>
      <c r="DN159" s="2"/>
      <c r="DO159" s="2"/>
      <c r="DP159" s="1">
        <v>2</v>
      </c>
      <c r="DQ159" s="1">
        <v>11</v>
      </c>
      <c r="DT159" s="1">
        <v>13</v>
      </c>
      <c r="DU159" s="2"/>
      <c r="DV159" s="2">
        <v>129.63</v>
      </c>
      <c r="DW159" s="2">
        <v>126.37</v>
      </c>
      <c r="DZ159" s="2">
        <v>126.44</v>
      </c>
      <c r="EH159" s="2">
        <v>2.44</v>
      </c>
      <c r="EI159" s="2">
        <v>3.54</v>
      </c>
      <c r="EL159" s="2">
        <v>3.43</v>
      </c>
      <c r="FO159" s="2">
        <v>3.84</v>
      </c>
      <c r="FP159" s="2">
        <v>3.79</v>
      </c>
      <c r="FZ159" s="2"/>
      <c r="GA159" s="2"/>
      <c r="GB159" s="2">
        <v>2.62</v>
      </c>
      <c r="GC159" s="2">
        <v>3.62</v>
      </c>
      <c r="GD159" s="2"/>
      <c r="GE159" s="2"/>
      <c r="GF159" s="2"/>
      <c r="GG159" s="2"/>
      <c r="GH159" s="2"/>
      <c r="GI159" s="2"/>
      <c r="GJ159" s="2"/>
      <c r="GK159" s="2"/>
      <c r="GL159" s="2"/>
      <c r="GN159" s="41">
        <v>13</v>
      </c>
      <c r="GO159" s="26">
        <v>432.64606983940286</v>
      </c>
      <c r="GP159" s="1" t="s">
        <v>99</v>
      </c>
      <c r="GQ159" s="2"/>
      <c r="GR159" s="2"/>
      <c r="GS159" s="2"/>
      <c r="GT159" s="2"/>
      <c r="GU159" s="2"/>
      <c r="GV159" s="2"/>
      <c r="GW159" s="2"/>
      <c r="GX159" s="2"/>
      <c r="GZ159" s="2"/>
      <c r="HA159" s="2"/>
      <c r="HB159" s="2"/>
    </row>
    <row r="160" spans="2:210" x14ac:dyDescent="0.2">
      <c r="B160" s="6">
        <v>32539</v>
      </c>
      <c r="C160" s="1" t="str">
        <f t="shared" si="4"/>
        <v>Tuesday</v>
      </c>
      <c r="D160" s="6">
        <v>32540</v>
      </c>
      <c r="E160" s="1" t="str">
        <f t="shared" si="5"/>
        <v>Wednesday</v>
      </c>
      <c r="G160" s="2"/>
      <c r="P160" s="2">
        <v>119.13</v>
      </c>
      <c r="S160" s="2">
        <v>136.22999999999999</v>
      </c>
      <c r="T160" s="2">
        <v>150.25</v>
      </c>
      <c r="U160" s="2">
        <v>172.18</v>
      </c>
      <c r="V160" s="2">
        <v>133.72999999999999</v>
      </c>
      <c r="AF160" s="2">
        <v>1.2</v>
      </c>
      <c r="AI160" s="2">
        <v>1.45</v>
      </c>
      <c r="AJ160" s="2">
        <v>0</v>
      </c>
      <c r="AK160" s="2">
        <v>0</v>
      </c>
      <c r="AL160" s="2">
        <v>1.2</v>
      </c>
      <c r="CA160" s="2"/>
      <c r="CB160" s="2">
        <v>9.1199999999999992</v>
      </c>
      <c r="CC160" s="2">
        <v>8.92</v>
      </c>
      <c r="CD160" s="2">
        <v>8.86</v>
      </c>
      <c r="CE160" s="2"/>
      <c r="CF160" s="2">
        <v>10.130000000000001</v>
      </c>
      <c r="CG160" s="2">
        <v>9.3800000000000008</v>
      </c>
      <c r="CH160" s="2">
        <v>9.0399999999999991</v>
      </c>
      <c r="CI160" s="2"/>
      <c r="CJ160" s="2">
        <v>10.38</v>
      </c>
      <c r="CK160" s="2">
        <v>9.52</v>
      </c>
      <c r="CL160" s="2">
        <v>9.09</v>
      </c>
      <c r="CM160" s="2"/>
      <c r="CN160" s="2">
        <v>8.8699999999999992</v>
      </c>
      <c r="CO160" s="2"/>
      <c r="CP160" s="2"/>
      <c r="CQ160" s="2"/>
      <c r="CR160" s="2"/>
      <c r="CS160" s="2"/>
      <c r="CT160" s="2"/>
      <c r="CY160" s="2"/>
      <c r="DA160" s="2">
        <v>118.01</v>
      </c>
      <c r="DB160" s="2">
        <v>0.62</v>
      </c>
      <c r="DC160" s="2"/>
      <c r="DD160" s="2">
        <v>11.68</v>
      </c>
      <c r="DE160" s="2">
        <v>11.2</v>
      </c>
      <c r="DF160" s="2">
        <v>10.8</v>
      </c>
      <c r="DG160" s="2"/>
      <c r="DI160" s="2">
        <v>89.14</v>
      </c>
      <c r="DJ160" s="2">
        <v>0.17</v>
      </c>
      <c r="DK160" s="2"/>
      <c r="DL160" s="2">
        <v>10.11</v>
      </c>
      <c r="DM160" s="2"/>
      <c r="DN160" s="2"/>
      <c r="DO160" s="2"/>
      <c r="DP160" s="1">
        <v>1</v>
      </c>
      <c r="DQ160" s="1">
        <v>11</v>
      </c>
      <c r="DT160" s="1">
        <v>12</v>
      </c>
      <c r="DU160" s="2"/>
      <c r="DV160" s="2">
        <v>131.55000000000001</v>
      </c>
      <c r="DW160" s="2">
        <v>129.44</v>
      </c>
      <c r="DZ160" s="2">
        <v>129.43</v>
      </c>
      <c r="EH160" s="2">
        <v>0</v>
      </c>
      <c r="EI160" s="2">
        <v>0.42</v>
      </c>
      <c r="EL160" s="2">
        <v>0.38</v>
      </c>
      <c r="FO160" s="2">
        <v>3.56</v>
      </c>
      <c r="FP160" s="2">
        <v>3.64</v>
      </c>
      <c r="FZ160" s="2"/>
      <c r="GA160" s="2"/>
      <c r="GB160" s="2">
        <v>2.7</v>
      </c>
      <c r="GC160" s="2">
        <v>3.48</v>
      </c>
      <c r="GD160" s="2"/>
      <c r="GE160" s="2"/>
      <c r="GF160" s="2"/>
      <c r="GG160" s="2"/>
      <c r="GH160" s="2"/>
      <c r="GI160" s="2"/>
      <c r="GJ160" s="2"/>
      <c r="GK160" s="2"/>
      <c r="GL160" s="2"/>
      <c r="GN160" s="41">
        <v>13</v>
      </c>
      <c r="GO160" s="26">
        <v>437.57704970387385</v>
      </c>
      <c r="GP160" s="1" t="s">
        <v>99</v>
      </c>
      <c r="GQ160" s="2"/>
      <c r="GR160" s="2"/>
      <c r="GS160" s="2"/>
      <c r="GT160" s="2"/>
      <c r="GU160" s="2"/>
      <c r="GV160" s="2"/>
      <c r="GW160" s="2"/>
      <c r="GX160" s="2"/>
      <c r="GZ160" s="2"/>
      <c r="HA160" s="2"/>
      <c r="HB160" s="2"/>
    </row>
    <row r="161" spans="2:210" x14ac:dyDescent="0.2">
      <c r="B161" s="6">
        <v>32567</v>
      </c>
      <c r="C161" s="1" t="str">
        <f t="shared" si="4"/>
        <v>Tuesday</v>
      </c>
      <c r="D161" s="6">
        <v>32568</v>
      </c>
      <c r="E161" s="1" t="str">
        <f t="shared" si="5"/>
        <v>Wednesday</v>
      </c>
      <c r="G161" s="2"/>
      <c r="P161" s="2">
        <v>118.13</v>
      </c>
      <c r="S161" s="2">
        <v>134.63999999999999</v>
      </c>
      <c r="T161" s="2">
        <v>148.81</v>
      </c>
      <c r="U161" s="2">
        <v>174.63</v>
      </c>
      <c r="V161" s="2">
        <v>132.38999999999999</v>
      </c>
      <c r="AF161" s="2">
        <v>2.1800000000000002</v>
      </c>
      <c r="AI161" s="2">
        <v>2.25</v>
      </c>
      <c r="AJ161" s="2">
        <v>1.86</v>
      </c>
      <c r="AK161" s="2">
        <v>1.1599999999999999</v>
      </c>
      <c r="AL161" s="2">
        <v>2.2000000000000002</v>
      </c>
      <c r="CA161" s="2"/>
      <c r="CB161" s="2">
        <v>9.34</v>
      </c>
      <c r="CC161" s="2">
        <v>9.0299999999999994</v>
      </c>
      <c r="CD161" s="2">
        <v>8.89</v>
      </c>
      <c r="CE161" s="2"/>
      <c r="CF161" s="2">
        <v>10.51</v>
      </c>
      <c r="CG161" s="2">
        <v>9.49</v>
      </c>
      <c r="CH161" s="2">
        <v>9.0299999999999994</v>
      </c>
      <c r="CI161" s="2"/>
      <c r="CJ161" s="2">
        <v>10.63</v>
      </c>
      <c r="CK161" s="2">
        <v>9.7100000000000009</v>
      </c>
      <c r="CL161" s="2">
        <v>9.2200000000000006</v>
      </c>
      <c r="CM161" s="2"/>
      <c r="CN161" s="2">
        <v>8.81</v>
      </c>
      <c r="CO161" s="2"/>
      <c r="CP161" s="2"/>
      <c r="CQ161" s="2"/>
      <c r="CR161" s="2"/>
      <c r="CS161" s="2"/>
      <c r="CT161" s="2"/>
      <c r="CY161" s="2"/>
      <c r="DA161" s="2">
        <v>118.37</v>
      </c>
      <c r="DB161" s="2">
        <v>1.9</v>
      </c>
      <c r="DC161" s="2"/>
      <c r="DD161" s="2">
        <v>11.97</v>
      </c>
      <c r="DE161" s="2">
        <v>11.25</v>
      </c>
      <c r="DF161" s="2">
        <v>10.67</v>
      </c>
      <c r="DG161" s="2"/>
      <c r="DI161" s="2">
        <v>89.93</v>
      </c>
      <c r="DJ161" s="2">
        <v>0.56000000000000005</v>
      </c>
      <c r="DK161" s="2"/>
      <c r="DL161" s="2">
        <v>10.029999999999999</v>
      </c>
      <c r="DM161" s="2"/>
      <c r="DN161" s="2"/>
      <c r="DO161" s="2"/>
      <c r="DP161" s="1">
        <v>1</v>
      </c>
      <c r="DQ161" s="1">
        <v>11</v>
      </c>
      <c r="DT161" s="1">
        <v>12</v>
      </c>
      <c r="DU161" s="2"/>
      <c r="DV161" s="2">
        <v>131.76</v>
      </c>
      <c r="DW161" s="2">
        <v>132.74</v>
      </c>
      <c r="DZ161" s="2">
        <v>132.58000000000001</v>
      </c>
      <c r="EH161" s="2">
        <v>1.36</v>
      </c>
      <c r="EI161" s="2">
        <v>0.72</v>
      </c>
      <c r="EL161" s="2">
        <v>0.74</v>
      </c>
      <c r="FO161" s="2">
        <v>3.45</v>
      </c>
      <c r="FP161" s="2">
        <v>3.52</v>
      </c>
      <c r="FZ161" s="2"/>
      <c r="GA161" s="2"/>
      <c r="GB161" s="2">
        <v>2.56</v>
      </c>
      <c r="GC161" s="2">
        <v>3.35</v>
      </c>
      <c r="GD161" s="2"/>
      <c r="GE161" s="2"/>
      <c r="GF161" s="2"/>
      <c r="GG161" s="2"/>
      <c r="GH161" s="2"/>
      <c r="GI161" s="2"/>
      <c r="GJ161" s="2"/>
      <c r="GK161" s="2"/>
      <c r="GL161" s="2"/>
      <c r="GN161" s="41">
        <v>13</v>
      </c>
      <c r="GO161" s="26">
        <v>441.94083178859194</v>
      </c>
      <c r="GP161" s="1" t="s">
        <v>99</v>
      </c>
      <c r="GQ161" s="2"/>
      <c r="GR161" s="2"/>
      <c r="GS161" s="2"/>
      <c r="GT161" s="2"/>
      <c r="GU161" s="2"/>
      <c r="GV161" s="2"/>
      <c r="GW161" s="2"/>
      <c r="GX161" s="2"/>
      <c r="GZ161" s="2"/>
      <c r="HA161" s="2"/>
      <c r="HB161" s="2"/>
    </row>
    <row r="162" spans="2:210" x14ac:dyDescent="0.2">
      <c r="B162" s="6">
        <v>32598</v>
      </c>
      <c r="C162" s="1" t="str">
        <f t="shared" si="4"/>
        <v>Friday</v>
      </c>
      <c r="D162" s="6">
        <v>32601</v>
      </c>
      <c r="E162" s="1" t="str">
        <f t="shared" si="5"/>
        <v>Monday</v>
      </c>
      <c r="G162" s="2"/>
      <c r="P162" s="2">
        <v>117.8</v>
      </c>
      <c r="S162" s="2">
        <v>134.61000000000001</v>
      </c>
      <c r="T162" s="2">
        <v>145.85</v>
      </c>
      <c r="U162" s="2">
        <v>172.9</v>
      </c>
      <c r="V162" s="2">
        <v>131.88</v>
      </c>
      <c r="AF162" s="2">
        <v>3.57</v>
      </c>
      <c r="AI162" s="2">
        <v>2.89</v>
      </c>
      <c r="AJ162" s="2">
        <v>4.5599999999999996</v>
      </c>
      <c r="AK162" s="2">
        <v>1.51</v>
      </c>
      <c r="AL162" s="2">
        <v>3.36</v>
      </c>
      <c r="CA162" s="2"/>
      <c r="CB162" s="2">
        <v>9.52</v>
      </c>
      <c r="CC162" s="2">
        <v>9.1199999999999992</v>
      </c>
      <c r="CD162" s="2">
        <v>8.9700000000000006</v>
      </c>
      <c r="CE162" s="2"/>
      <c r="CF162" s="2">
        <v>10.54</v>
      </c>
      <c r="CG162" s="2">
        <v>9.58</v>
      </c>
      <c r="CH162" s="2">
        <v>9.15</v>
      </c>
      <c r="CI162" s="2"/>
      <c r="CJ162" s="2">
        <v>10.67</v>
      </c>
      <c r="CK162" s="2">
        <v>9.81</v>
      </c>
      <c r="CL162" s="2">
        <v>9.34</v>
      </c>
      <c r="CM162" s="2"/>
      <c r="CN162" s="2">
        <v>8.94</v>
      </c>
      <c r="CO162" s="2"/>
      <c r="CP162" s="2"/>
      <c r="CQ162" s="2"/>
      <c r="CR162" s="2"/>
      <c r="CS162" s="2"/>
      <c r="CT162" s="2"/>
      <c r="CY162" s="2"/>
      <c r="DA162" s="2">
        <v>117.52</v>
      </c>
      <c r="DB162" s="2">
        <v>2.2000000000000002</v>
      </c>
      <c r="DC162" s="2"/>
      <c r="DD162" s="2">
        <v>12.25</v>
      </c>
      <c r="DE162" s="2">
        <v>11.43</v>
      </c>
      <c r="DF162" s="2">
        <v>10.82</v>
      </c>
      <c r="DG162" s="2"/>
      <c r="DI162" s="2">
        <v>89.39</v>
      </c>
      <c r="DJ162" s="2">
        <v>1.32</v>
      </c>
      <c r="DK162" s="2"/>
      <c r="DL162" s="2">
        <v>10.07</v>
      </c>
      <c r="DM162" s="2"/>
      <c r="DN162" s="2"/>
      <c r="DO162" s="2"/>
      <c r="DP162" s="1">
        <v>1</v>
      </c>
      <c r="DQ162" s="1">
        <v>11</v>
      </c>
      <c r="DT162" s="1">
        <v>12</v>
      </c>
      <c r="DU162" s="2"/>
      <c r="DV162" s="2">
        <v>132.68</v>
      </c>
      <c r="DW162" s="2">
        <v>133.91999999999999</v>
      </c>
      <c r="DZ162" s="2">
        <v>133.74</v>
      </c>
      <c r="EH162" s="2">
        <v>1.36</v>
      </c>
      <c r="EI162" s="2">
        <v>0.95</v>
      </c>
      <c r="EL162" s="2">
        <v>0.95</v>
      </c>
      <c r="FO162" s="2">
        <v>3.56</v>
      </c>
      <c r="FP162" s="2">
        <v>3.52</v>
      </c>
      <c r="FZ162" s="2"/>
      <c r="GA162" s="2"/>
      <c r="GB162" s="2">
        <v>2.66</v>
      </c>
      <c r="GC162" s="2">
        <v>3.35</v>
      </c>
      <c r="GD162" s="2"/>
      <c r="GE162" s="2"/>
      <c r="GF162" s="2"/>
      <c r="GG162" s="2"/>
      <c r="GH162" s="2"/>
      <c r="GI162" s="2"/>
      <c r="GJ162" s="2"/>
      <c r="GK162" s="2"/>
      <c r="GL162" s="2"/>
      <c r="GN162" s="41">
        <v>13</v>
      </c>
      <c r="GO162" s="26">
        <v>446.82034289025773</v>
      </c>
      <c r="GP162" s="1" t="s">
        <v>99</v>
      </c>
      <c r="GQ162" s="2"/>
      <c r="GR162" s="2"/>
      <c r="GS162" s="2"/>
      <c r="GT162" s="2"/>
      <c r="GU162" s="2"/>
      <c r="GV162" s="2"/>
      <c r="GW162" s="2"/>
      <c r="GX162" s="2"/>
      <c r="GZ162" s="2"/>
      <c r="HA162" s="2"/>
      <c r="HB162" s="2"/>
    </row>
    <row r="163" spans="2:210" x14ac:dyDescent="0.2">
      <c r="B163" s="6">
        <v>32626</v>
      </c>
      <c r="C163" s="1" t="str">
        <f t="shared" si="4"/>
        <v>Friday</v>
      </c>
      <c r="D163" s="6">
        <v>32630</v>
      </c>
      <c r="E163" s="1" t="str">
        <f t="shared" si="5"/>
        <v>Tuesday</v>
      </c>
      <c r="G163" s="2"/>
      <c r="P163" s="2">
        <v>118.21</v>
      </c>
      <c r="S163" s="2">
        <v>133.57</v>
      </c>
      <c r="T163" s="2">
        <v>145.6</v>
      </c>
      <c r="U163" s="2">
        <v>167.92</v>
      </c>
      <c r="V163" s="2">
        <v>131.4</v>
      </c>
      <c r="AF163" s="2">
        <v>3.93</v>
      </c>
      <c r="AI163" s="2">
        <v>4.4800000000000004</v>
      </c>
      <c r="AJ163" s="2">
        <v>5.33</v>
      </c>
      <c r="AK163" s="2">
        <v>6.1</v>
      </c>
      <c r="AL163" s="2">
        <v>4.47</v>
      </c>
      <c r="CA163" s="2"/>
      <c r="CB163" s="2">
        <v>9.77</v>
      </c>
      <c r="CC163" s="2">
        <v>9.19</v>
      </c>
      <c r="CD163" s="2">
        <v>9.01</v>
      </c>
      <c r="CE163" s="2"/>
      <c r="CF163" s="2">
        <v>10.64</v>
      </c>
      <c r="CG163" s="2">
        <v>9.6199999999999992</v>
      </c>
      <c r="CH163" s="2">
        <v>9.19</v>
      </c>
      <c r="CI163" s="2"/>
      <c r="CJ163" s="2">
        <v>10.76</v>
      </c>
      <c r="CK163" s="2">
        <v>9.85</v>
      </c>
      <c r="CL163" s="2">
        <v>9.3800000000000008</v>
      </c>
      <c r="CM163" s="2"/>
      <c r="CN163" s="2">
        <v>9.02</v>
      </c>
      <c r="CO163" s="2"/>
      <c r="CP163" s="2"/>
      <c r="CQ163" s="2"/>
      <c r="CR163" s="2"/>
      <c r="CS163" s="2"/>
      <c r="CT163" s="2"/>
      <c r="CY163" s="2"/>
      <c r="DA163" s="2">
        <v>115.11</v>
      </c>
      <c r="DB163" s="2">
        <v>3.29</v>
      </c>
      <c r="DC163" s="2"/>
      <c r="DD163" s="2">
        <v>12.01</v>
      </c>
      <c r="DE163" s="2">
        <v>11.24</v>
      </c>
      <c r="DF163" s="2">
        <v>11.24</v>
      </c>
      <c r="DG163" s="2"/>
      <c r="DI163" s="2">
        <v>88.68</v>
      </c>
      <c r="DJ163" s="2">
        <v>2.0099999999999998</v>
      </c>
      <c r="DK163" s="2"/>
      <c r="DL163" s="2">
        <v>10.220000000000001</v>
      </c>
      <c r="DM163" s="2"/>
      <c r="DN163" s="2"/>
      <c r="DO163" s="2"/>
      <c r="DP163" s="1">
        <v>1</v>
      </c>
      <c r="DQ163" s="1">
        <v>11</v>
      </c>
      <c r="DT163" s="1">
        <v>12</v>
      </c>
      <c r="DU163" s="2"/>
      <c r="DV163" s="2">
        <v>133.43</v>
      </c>
      <c r="DW163" s="2">
        <v>132.58000000000001</v>
      </c>
      <c r="DZ163" s="2">
        <v>132.51</v>
      </c>
      <c r="EH163" s="2">
        <v>1.36</v>
      </c>
      <c r="EI163" s="2">
        <v>1.28</v>
      </c>
      <c r="EL163" s="2">
        <v>1.27</v>
      </c>
      <c r="FO163" s="2">
        <v>3.62</v>
      </c>
      <c r="FP163" s="2">
        <v>3.62</v>
      </c>
      <c r="FZ163" s="2"/>
      <c r="GA163" s="2"/>
      <c r="GB163" s="2">
        <v>2.68</v>
      </c>
      <c r="GC163" s="2">
        <v>3.45</v>
      </c>
      <c r="GD163" s="2"/>
      <c r="GE163" s="2"/>
      <c r="GF163" s="2"/>
      <c r="GG163" s="2"/>
      <c r="GH163" s="2"/>
      <c r="GI163" s="2"/>
      <c r="GJ163" s="2"/>
      <c r="GK163" s="2"/>
      <c r="GL163" s="2"/>
      <c r="GN163" s="41">
        <v>13</v>
      </c>
      <c r="GO163" s="26">
        <v>451.27630466593047</v>
      </c>
      <c r="GP163" s="1" t="s">
        <v>99</v>
      </c>
      <c r="GQ163" s="2"/>
      <c r="GR163" s="2"/>
      <c r="GS163" s="2"/>
      <c r="GT163" s="2"/>
      <c r="GU163" s="2"/>
      <c r="GV163" s="2"/>
      <c r="GW163" s="2"/>
      <c r="GX163" s="2"/>
      <c r="GZ163" s="2"/>
      <c r="HA163" s="2"/>
      <c r="HB163" s="2"/>
    </row>
    <row r="164" spans="2:210" x14ac:dyDescent="0.2">
      <c r="B164" s="6">
        <v>32659</v>
      </c>
      <c r="C164" s="1" t="str">
        <f t="shared" si="4"/>
        <v>Wednesday</v>
      </c>
      <c r="D164" s="6">
        <v>32660</v>
      </c>
      <c r="E164" s="1" t="str">
        <f t="shared" si="5"/>
        <v>Thursday</v>
      </c>
      <c r="G164" s="2"/>
      <c r="P164" s="2">
        <v>117.58</v>
      </c>
      <c r="S164" s="2">
        <v>131.97</v>
      </c>
      <c r="T164" s="2">
        <v>141.93</v>
      </c>
      <c r="U164" s="2">
        <v>164.09</v>
      </c>
      <c r="V164" s="2">
        <v>129.88999999999999</v>
      </c>
      <c r="AF164" s="2">
        <v>4.41</v>
      </c>
      <c r="AI164" s="2">
        <v>4.62</v>
      </c>
      <c r="AJ164" s="2">
        <v>5.92</v>
      </c>
      <c r="AK164" s="2">
        <v>6.1</v>
      </c>
      <c r="AL164" s="2">
        <v>4.78</v>
      </c>
      <c r="CA164" s="2"/>
      <c r="CB164" s="2">
        <v>9.84</v>
      </c>
      <c r="CC164" s="2">
        <v>9.4499999999999993</v>
      </c>
      <c r="CD164" s="2">
        <v>9.3000000000000007</v>
      </c>
      <c r="CE164" s="2"/>
      <c r="CF164" s="2">
        <v>11.05</v>
      </c>
      <c r="CG164" s="2">
        <v>9.9499999999999993</v>
      </c>
      <c r="CH164" s="2">
        <v>9.51</v>
      </c>
      <c r="CI164" s="2"/>
      <c r="CJ164" s="2">
        <v>11.13</v>
      </c>
      <c r="CK164" s="2">
        <v>10.15</v>
      </c>
      <c r="CL164" s="2">
        <v>9.66</v>
      </c>
      <c r="CM164" s="2"/>
      <c r="CN164" s="2">
        <v>9.31</v>
      </c>
      <c r="CO164" s="2"/>
      <c r="CP164" s="2"/>
      <c r="CQ164" s="2"/>
      <c r="CR164" s="2"/>
      <c r="CS164" s="2"/>
      <c r="CT164" s="2"/>
      <c r="CY164" s="2"/>
      <c r="DA164" s="2">
        <v>114.96</v>
      </c>
      <c r="DB164" s="2">
        <v>4.66</v>
      </c>
      <c r="DC164" s="2"/>
      <c r="DD164" s="2">
        <v>11.77</v>
      </c>
      <c r="DE164" s="2">
        <v>11.45</v>
      </c>
      <c r="DF164" s="2">
        <v>11.14</v>
      </c>
      <c r="DG164" s="2"/>
      <c r="DI164" s="2">
        <v>88.15</v>
      </c>
      <c r="DJ164" s="2">
        <v>3.04</v>
      </c>
      <c r="DK164" s="2"/>
      <c r="DL164" s="2">
        <v>10.199999999999999</v>
      </c>
      <c r="DM164" s="2"/>
      <c r="DN164" s="2"/>
      <c r="DO164" s="2"/>
      <c r="DP164" s="1">
        <v>2</v>
      </c>
      <c r="DQ164" s="1">
        <v>10</v>
      </c>
      <c r="DT164" s="1">
        <v>12</v>
      </c>
      <c r="DU164" s="2"/>
      <c r="DV164" s="2">
        <v>134.32</v>
      </c>
      <c r="DW164" s="2">
        <v>132.51</v>
      </c>
      <c r="DZ164" s="2">
        <v>132.53</v>
      </c>
      <c r="EH164" s="2">
        <v>1.36</v>
      </c>
      <c r="EI164" s="2">
        <v>1.28</v>
      </c>
      <c r="EL164" s="2">
        <v>1.27</v>
      </c>
      <c r="FO164" s="2">
        <v>3.93</v>
      </c>
      <c r="FP164" s="2">
        <v>3.76</v>
      </c>
      <c r="FZ164" s="2"/>
      <c r="GA164" s="2"/>
      <c r="GB164" s="2">
        <v>3.18</v>
      </c>
      <c r="GC164" s="2">
        <v>3.59</v>
      </c>
      <c r="GD164" s="2"/>
      <c r="GE164" s="2"/>
      <c r="GF164" s="2"/>
      <c r="GG164" s="2"/>
      <c r="GH164" s="2"/>
      <c r="GI164" s="2"/>
      <c r="GJ164" s="2"/>
      <c r="GK164" s="2"/>
      <c r="GL164" s="2"/>
      <c r="GN164" s="41">
        <v>14</v>
      </c>
      <c r="GO164" s="26">
        <v>456.66689285317284</v>
      </c>
      <c r="GP164" s="1" t="s">
        <v>99</v>
      </c>
      <c r="GQ164" s="2"/>
      <c r="GR164" s="2"/>
      <c r="GS164" s="2"/>
      <c r="GT164" s="2"/>
      <c r="GU164" s="2"/>
      <c r="GV164" s="2"/>
      <c r="GW164" s="2"/>
      <c r="GX164" s="2"/>
      <c r="GZ164" s="2"/>
      <c r="HA164" s="2"/>
      <c r="HB164" s="2"/>
    </row>
    <row r="165" spans="2:210" x14ac:dyDescent="0.2">
      <c r="B165" s="6">
        <v>32689</v>
      </c>
      <c r="C165" s="1" t="str">
        <f t="shared" si="4"/>
        <v>Friday</v>
      </c>
      <c r="D165" s="6">
        <v>32692</v>
      </c>
      <c r="E165" s="1" t="str">
        <f t="shared" si="5"/>
        <v>Monday</v>
      </c>
      <c r="G165" s="2"/>
      <c r="P165" s="2">
        <v>117.05</v>
      </c>
      <c r="S165" s="2">
        <v>130.80000000000001</v>
      </c>
      <c r="T165" s="2">
        <v>141.82</v>
      </c>
      <c r="U165" s="2">
        <v>163.16</v>
      </c>
      <c r="V165" s="2">
        <v>129.04</v>
      </c>
      <c r="AF165" s="2">
        <v>6.18</v>
      </c>
      <c r="AI165" s="2">
        <v>6.96</v>
      </c>
      <c r="AJ165" s="2">
        <v>7.09</v>
      </c>
      <c r="AK165" s="2">
        <v>7.32</v>
      </c>
      <c r="AL165" s="2">
        <v>6.81</v>
      </c>
      <c r="CA165" s="2"/>
      <c r="CB165" s="2">
        <v>10.07</v>
      </c>
      <c r="CC165" s="2">
        <v>9.48</v>
      </c>
      <c r="CD165" s="2">
        <v>9.33</v>
      </c>
      <c r="CE165" s="2"/>
      <c r="CF165" s="2">
        <v>10.97</v>
      </c>
      <c r="CG165" s="2">
        <v>9.9600000000000009</v>
      </c>
      <c r="CH165" s="2">
        <v>9.5299999999999994</v>
      </c>
      <c r="CI165" s="2"/>
      <c r="CJ165" s="2">
        <v>11.09</v>
      </c>
      <c r="CK165" s="2">
        <v>10.18</v>
      </c>
      <c r="CL165" s="2">
        <v>9.7200000000000006</v>
      </c>
      <c r="CM165" s="2"/>
      <c r="CN165" s="2">
        <v>9.3699999999999992</v>
      </c>
      <c r="CO165" s="2"/>
      <c r="CP165" s="2"/>
      <c r="CQ165" s="2"/>
      <c r="CR165" s="2"/>
      <c r="CS165" s="2"/>
      <c r="CT165" s="2"/>
      <c r="CY165" s="2"/>
      <c r="DA165" s="2">
        <v>112.88</v>
      </c>
      <c r="DB165" s="2">
        <v>5.91</v>
      </c>
      <c r="DC165" s="2"/>
      <c r="DD165" s="2">
        <v>12</v>
      </c>
      <c r="DE165" s="2">
        <v>11.68</v>
      </c>
      <c r="DF165" s="2">
        <v>11.35</v>
      </c>
      <c r="DG165" s="2"/>
      <c r="DI165" s="2">
        <v>87.64</v>
      </c>
      <c r="DJ165" s="2">
        <v>3.1</v>
      </c>
      <c r="DK165" s="2"/>
      <c r="DL165" s="2">
        <v>10.32</v>
      </c>
      <c r="DM165" s="2"/>
      <c r="DN165" s="2"/>
      <c r="DO165" s="2"/>
      <c r="DP165" s="1">
        <v>2</v>
      </c>
      <c r="DQ165" s="1">
        <v>10</v>
      </c>
      <c r="DT165" s="1">
        <v>12</v>
      </c>
      <c r="DU165" s="2"/>
      <c r="DV165" s="2">
        <v>136.05000000000001</v>
      </c>
      <c r="DW165" s="2">
        <v>133.72</v>
      </c>
      <c r="DZ165" s="2">
        <v>133.78</v>
      </c>
      <c r="EH165" s="2">
        <v>1.36</v>
      </c>
      <c r="EI165" s="2">
        <v>1.88</v>
      </c>
      <c r="EL165" s="2">
        <v>1.82</v>
      </c>
      <c r="FO165" s="2">
        <v>3.84</v>
      </c>
      <c r="FP165" s="2">
        <v>3.73</v>
      </c>
      <c r="FZ165" s="2"/>
      <c r="GA165" s="2"/>
      <c r="GB165" s="2">
        <v>3.07</v>
      </c>
      <c r="GC165" s="2">
        <v>3.56</v>
      </c>
      <c r="GD165" s="2"/>
      <c r="GE165" s="2"/>
      <c r="GF165" s="2"/>
      <c r="GG165" s="2"/>
      <c r="GH165" s="2"/>
      <c r="GI165" s="2"/>
      <c r="GJ165" s="2"/>
      <c r="GK165" s="2"/>
      <c r="GL165" s="2"/>
      <c r="GN165" s="41">
        <v>14</v>
      </c>
      <c r="GO165" s="26">
        <v>461.92168997641483</v>
      </c>
      <c r="GP165" s="1" t="s">
        <v>99</v>
      </c>
      <c r="GQ165" s="2"/>
      <c r="GR165" s="2"/>
      <c r="GS165" s="2"/>
      <c r="GT165" s="2"/>
      <c r="GU165" s="2"/>
      <c r="GV165" s="2"/>
      <c r="GW165" s="2"/>
      <c r="GX165" s="2"/>
      <c r="GZ165" s="2"/>
      <c r="HA165" s="2"/>
      <c r="HB165" s="2"/>
    </row>
    <row r="166" spans="2:210" x14ac:dyDescent="0.2">
      <c r="B166" s="6">
        <v>32720</v>
      </c>
      <c r="C166" s="1" t="str">
        <f t="shared" si="4"/>
        <v>Monday</v>
      </c>
      <c r="D166" s="6">
        <v>32721</v>
      </c>
      <c r="E166" s="1" t="str">
        <f t="shared" si="5"/>
        <v>Tuesday</v>
      </c>
      <c r="G166" s="2"/>
      <c r="P166" s="2">
        <v>118.75</v>
      </c>
      <c r="S166" s="2">
        <v>134.74</v>
      </c>
      <c r="T166" s="2">
        <v>148.26</v>
      </c>
      <c r="U166" s="2">
        <v>169.22</v>
      </c>
      <c r="V166" s="2">
        <v>132.49</v>
      </c>
      <c r="AF166" s="2">
        <v>7.13</v>
      </c>
      <c r="AI166" s="2">
        <v>8.26</v>
      </c>
      <c r="AJ166" s="2">
        <v>7.09</v>
      </c>
      <c r="AK166" s="2">
        <v>7.32</v>
      </c>
      <c r="AL166" s="2">
        <v>7.86</v>
      </c>
      <c r="CA166" s="2"/>
      <c r="CB166" s="2">
        <v>9.44</v>
      </c>
      <c r="CC166" s="2">
        <v>9.1</v>
      </c>
      <c r="CD166" s="2">
        <v>9.02</v>
      </c>
      <c r="CE166" s="2"/>
      <c r="CF166" s="2">
        <v>10.29</v>
      </c>
      <c r="CG166" s="2">
        <v>9.49</v>
      </c>
      <c r="CH166" s="2">
        <v>9.15</v>
      </c>
      <c r="CI166" s="2"/>
      <c r="CJ166" s="2">
        <v>10.42</v>
      </c>
      <c r="CK166" s="2">
        <v>9.7100000000000009</v>
      </c>
      <c r="CL166" s="2">
        <v>9.34</v>
      </c>
      <c r="CM166" s="2"/>
      <c r="CN166" s="2">
        <v>9.08</v>
      </c>
      <c r="CO166" s="2"/>
      <c r="CP166" s="2"/>
      <c r="CQ166" s="2"/>
      <c r="CR166" s="2"/>
      <c r="CS166" s="2"/>
      <c r="CT166" s="2"/>
      <c r="CY166" s="2"/>
      <c r="DA166" s="2">
        <v>113.48</v>
      </c>
      <c r="DB166" s="2">
        <v>6.16</v>
      </c>
      <c r="DC166" s="2"/>
      <c r="DD166" s="2">
        <v>12.39</v>
      </c>
      <c r="DE166" s="2">
        <v>11.85</v>
      </c>
      <c r="DF166" s="2">
        <v>11.32</v>
      </c>
      <c r="DG166" s="2"/>
      <c r="DI166" s="2">
        <v>88.43</v>
      </c>
      <c r="DJ166" s="2">
        <v>3.5</v>
      </c>
      <c r="DK166" s="2"/>
      <c r="DL166" s="2">
        <v>10.24</v>
      </c>
      <c r="DM166" s="2"/>
      <c r="DN166" s="2"/>
      <c r="DO166" s="2"/>
      <c r="DP166" s="1">
        <v>2</v>
      </c>
      <c r="DQ166" s="1">
        <v>10</v>
      </c>
      <c r="DT166" s="1">
        <v>12</v>
      </c>
      <c r="DU166" s="2"/>
      <c r="DV166" s="2">
        <v>141.33000000000001</v>
      </c>
      <c r="DW166" s="2">
        <v>138.88</v>
      </c>
      <c r="DZ166" s="2">
        <v>138.94999999999999</v>
      </c>
      <c r="EH166" s="2">
        <v>1.36</v>
      </c>
      <c r="EI166" s="2">
        <v>2.33</v>
      </c>
      <c r="EL166" s="2">
        <v>2.2400000000000002</v>
      </c>
      <c r="FO166" s="2">
        <v>2.86</v>
      </c>
      <c r="FP166" s="2">
        <v>3.5</v>
      </c>
      <c r="FZ166" s="2"/>
      <c r="GA166" s="2"/>
      <c r="GB166" s="2">
        <v>2.0699999999999998</v>
      </c>
      <c r="GC166" s="2">
        <v>3.33</v>
      </c>
      <c r="GD166" s="2"/>
      <c r="GE166" s="2"/>
      <c r="GF166" s="2"/>
      <c r="GG166" s="2"/>
      <c r="GH166" s="2"/>
      <c r="GI166" s="2"/>
      <c r="GJ166" s="2"/>
      <c r="GK166" s="2"/>
      <c r="GL166" s="2"/>
      <c r="GN166" s="41">
        <v>14</v>
      </c>
      <c r="GO166" s="26">
        <v>467.41412870106592</v>
      </c>
      <c r="GP166" s="1" t="s">
        <v>99</v>
      </c>
      <c r="GQ166" s="2"/>
      <c r="GR166" s="2"/>
      <c r="GS166" s="2"/>
      <c r="GT166" s="2"/>
      <c r="GU166" s="2"/>
      <c r="GV166" s="2"/>
      <c r="GW166" s="2"/>
      <c r="GX166" s="2"/>
      <c r="GZ166" s="2"/>
      <c r="HA166" s="2"/>
      <c r="HB166" s="2"/>
    </row>
    <row r="167" spans="2:210" x14ac:dyDescent="0.2">
      <c r="B167" s="6">
        <v>32751</v>
      </c>
      <c r="C167" s="1" t="str">
        <f t="shared" si="4"/>
        <v>Thursday</v>
      </c>
      <c r="D167" s="6">
        <v>32752</v>
      </c>
      <c r="E167" s="1" t="str">
        <f t="shared" si="5"/>
        <v>Friday</v>
      </c>
      <c r="G167" s="2"/>
      <c r="P167" s="2">
        <v>118.39</v>
      </c>
      <c r="S167" s="2">
        <v>133.75</v>
      </c>
      <c r="T167" s="2">
        <v>146.41</v>
      </c>
      <c r="U167" s="2">
        <v>167.9</v>
      </c>
      <c r="V167" s="2">
        <v>131.62</v>
      </c>
      <c r="AF167" s="2">
        <v>8.1300000000000008</v>
      </c>
      <c r="AI167" s="2">
        <v>9.33</v>
      </c>
      <c r="AJ167" s="2">
        <v>8.39</v>
      </c>
      <c r="AK167" s="2">
        <v>8.48</v>
      </c>
      <c r="AL167" s="2">
        <v>8.94</v>
      </c>
      <c r="CA167" s="2"/>
      <c r="CB167" s="2">
        <v>9.51</v>
      </c>
      <c r="CC167" s="2">
        <v>9.2100000000000009</v>
      </c>
      <c r="CD167" s="2">
        <v>9.1300000000000008</v>
      </c>
      <c r="CE167" s="2"/>
      <c r="CF167" s="2">
        <v>10.46</v>
      </c>
      <c r="CG167" s="2">
        <v>9.61</v>
      </c>
      <c r="CH167" s="2">
        <v>9.26</v>
      </c>
      <c r="CI167" s="2"/>
      <c r="CJ167" s="2">
        <v>10.56</v>
      </c>
      <c r="CK167" s="2">
        <v>9.81</v>
      </c>
      <c r="CL167" s="2">
        <v>9.42</v>
      </c>
      <c r="CM167" s="2"/>
      <c r="CN167" s="2">
        <v>9.15</v>
      </c>
      <c r="CO167" s="2"/>
      <c r="CP167" s="2"/>
      <c r="CQ167" s="2"/>
      <c r="CR167" s="2"/>
      <c r="CS167" s="2"/>
      <c r="CT167" s="2"/>
      <c r="CY167" s="2"/>
      <c r="DA167" s="2">
        <v>115.01</v>
      </c>
      <c r="DB167" s="2">
        <v>6.77</v>
      </c>
      <c r="DC167" s="2"/>
      <c r="DD167" s="2">
        <v>12.92</v>
      </c>
      <c r="DE167" s="2">
        <v>11.62</v>
      </c>
      <c r="DF167" s="2">
        <v>11.12</v>
      </c>
      <c r="DG167" s="2"/>
      <c r="DI167" s="2">
        <v>89.42</v>
      </c>
      <c r="DJ167" s="2">
        <v>3.54</v>
      </c>
      <c r="DK167" s="2"/>
      <c r="DL167" s="2">
        <v>10.199999999999999</v>
      </c>
      <c r="DM167" s="2"/>
      <c r="DN167" s="2"/>
      <c r="DO167" s="2"/>
      <c r="DP167" s="1">
        <v>2</v>
      </c>
      <c r="DQ167" s="1">
        <v>10</v>
      </c>
      <c r="DT167" s="1">
        <v>12</v>
      </c>
      <c r="DU167" s="2"/>
      <c r="DV167" s="2">
        <v>140.79</v>
      </c>
      <c r="DW167" s="2">
        <v>139.74</v>
      </c>
      <c r="DZ167" s="2">
        <v>139.69999999999999</v>
      </c>
      <c r="EH167" s="2">
        <v>2.2599999999999998</v>
      </c>
      <c r="EI167" s="2">
        <v>2.66</v>
      </c>
      <c r="EL167" s="2">
        <v>2.61</v>
      </c>
      <c r="FO167" s="2">
        <v>2.89</v>
      </c>
      <c r="FP167" s="2">
        <v>3.47</v>
      </c>
      <c r="FZ167" s="2"/>
      <c r="GA167" s="2"/>
      <c r="GB167" s="2">
        <v>2.08</v>
      </c>
      <c r="GC167" s="2">
        <v>3.3</v>
      </c>
      <c r="GD167" s="2"/>
      <c r="GE167" s="2"/>
      <c r="GF167" s="2"/>
      <c r="GG167" s="2"/>
      <c r="GH167" s="2"/>
      <c r="GI167" s="2"/>
      <c r="GJ167" s="2"/>
      <c r="GK167" s="2"/>
      <c r="GL167" s="2"/>
      <c r="GN167" s="41">
        <v>14</v>
      </c>
      <c r="GO167" s="26">
        <v>472.97187477931971</v>
      </c>
      <c r="GP167" s="1" t="s">
        <v>99</v>
      </c>
      <c r="GQ167" s="2"/>
      <c r="GR167" s="2"/>
      <c r="GS167" s="2"/>
      <c r="GT167" s="2"/>
      <c r="GU167" s="2"/>
      <c r="GV167" s="2"/>
      <c r="GW167" s="2"/>
      <c r="GX167" s="2"/>
      <c r="GZ167" s="2"/>
      <c r="HA167" s="2"/>
      <c r="HB167" s="2"/>
    </row>
    <row r="168" spans="2:210" x14ac:dyDescent="0.2">
      <c r="B168" s="6">
        <v>32780</v>
      </c>
      <c r="C168" s="1" t="str">
        <f t="shared" si="4"/>
        <v>Friday</v>
      </c>
      <c r="D168" s="6">
        <v>32783</v>
      </c>
      <c r="E168" s="1" t="str">
        <f t="shared" si="5"/>
        <v>Monday</v>
      </c>
      <c r="G168" s="2"/>
      <c r="P168" s="2">
        <v>116.18</v>
      </c>
      <c r="S168" s="2">
        <v>130.68</v>
      </c>
      <c r="T168" s="2">
        <v>139.91</v>
      </c>
      <c r="U168" s="2">
        <v>163.02000000000001</v>
      </c>
      <c r="V168" s="2">
        <v>128.46</v>
      </c>
      <c r="AF168" s="2">
        <v>9.42</v>
      </c>
      <c r="AI168" s="2">
        <v>9.84</v>
      </c>
      <c r="AJ168" s="2">
        <v>11.64</v>
      </c>
      <c r="AK168" s="2">
        <v>8.83</v>
      </c>
      <c r="AL168" s="2">
        <v>10.029999999999999</v>
      </c>
      <c r="CA168" s="2"/>
      <c r="CB168" s="2">
        <v>10.17</v>
      </c>
      <c r="CC168" s="2">
        <v>9.59</v>
      </c>
      <c r="CD168" s="2">
        <v>9.4499999999999993</v>
      </c>
      <c r="CE168" s="2"/>
      <c r="CF168" s="2">
        <v>11.14</v>
      </c>
      <c r="CG168" s="2">
        <v>9.99</v>
      </c>
      <c r="CH168" s="2">
        <v>9.58</v>
      </c>
      <c r="CI168" s="2"/>
      <c r="CJ168" s="2">
        <v>11.25</v>
      </c>
      <c r="CK168" s="2">
        <v>10.19</v>
      </c>
      <c r="CL168" s="2">
        <v>9.7200000000000006</v>
      </c>
      <c r="CM168" s="2"/>
      <c r="CN168" s="2">
        <v>9.49</v>
      </c>
      <c r="CO168" s="2"/>
      <c r="CP168" s="2"/>
      <c r="CQ168" s="2"/>
      <c r="CR168" s="2"/>
      <c r="CS168" s="2"/>
      <c r="CT168" s="2"/>
      <c r="CY168" s="2"/>
      <c r="DA168" s="2">
        <v>110.34</v>
      </c>
      <c r="DB168" s="2">
        <v>8.24</v>
      </c>
      <c r="DC168" s="2"/>
      <c r="DD168" s="2">
        <v>12.94</v>
      </c>
      <c r="DE168" s="2">
        <v>12.15</v>
      </c>
      <c r="DF168" s="2">
        <v>11.58</v>
      </c>
      <c r="DG168" s="2"/>
      <c r="DI168" s="2">
        <v>88.68</v>
      </c>
      <c r="DJ168" s="2">
        <v>4.4800000000000004</v>
      </c>
      <c r="DK168" s="2"/>
      <c r="DL168" s="2">
        <v>10.38</v>
      </c>
      <c r="DM168" s="2"/>
      <c r="DN168" s="2"/>
      <c r="DO168" s="2"/>
      <c r="DP168" s="1">
        <v>2</v>
      </c>
      <c r="DQ168" s="1">
        <v>10</v>
      </c>
      <c r="DT168" s="1">
        <v>12</v>
      </c>
      <c r="DU168" s="2"/>
      <c r="DV168" s="2">
        <v>139.11000000000001</v>
      </c>
      <c r="DW168" s="2">
        <v>137.22999999999999</v>
      </c>
      <c r="DZ168" s="2">
        <v>137.25</v>
      </c>
      <c r="EH168" s="2">
        <v>2.2599999999999998</v>
      </c>
      <c r="EI168" s="2">
        <v>2.89</v>
      </c>
      <c r="EL168" s="2">
        <v>2.82</v>
      </c>
      <c r="FO168" s="2">
        <v>3.45</v>
      </c>
      <c r="FP168" s="2">
        <v>3.61</v>
      </c>
      <c r="FZ168" s="2"/>
      <c r="GA168" s="2"/>
      <c r="GB168" s="2">
        <v>2.62</v>
      </c>
      <c r="GC168" s="2">
        <v>3.44</v>
      </c>
      <c r="GD168" s="2"/>
      <c r="GE168" s="2"/>
      <c r="GF168" s="2"/>
      <c r="GG168" s="2"/>
      <c r="GH168" s="2"/>
      <c r="GI168" s="2"/>
      <c r="GJ168" s="2"/>
      <c r="GK168" s="2"/>
      <c r="GL168" s="2"/>
      <c r="GN168" s="41">
        <v>14</v>
      </c>
      <c r="GO168" s="26">
        <v>478.23287700289239</v>
      </c>
      <c r="GP168" s="1" t="s">
        <v>99</v>
      </c>
      <c r="GQ168" s="2"/>
      <c r="GR168" s="2"/>
      <c r="GS168" s="2"/>
      <c r="GT168" s="2"/>
      <c r="GU168" s="2"/>
      <c r="GV168" s="2"/>
      <c r="GW168" s="2"/>
      <c r="GX168" s="2"/>
      <c r="GZ168" s="2"/>
      <c r="HA168" s="2"/>
      <c r="HB168" s="2"/>
    </row>
    <row r="169" spans="2:210" x14ac:dyDescent="0.2">
      <c r="B169" s="6">
        <v>32812</v>
      </c>
      <c r="C169" s="1" t="str">
        <f t="shared" si="4"/>
        <v>Tuesday</v>
      </c>
      <c r="D169" s="6">
        <v>32813</v>
      </c>
      <c r="E169" s="1" t="str">
        <f t="shared" si="5"/>
        <v>Wednesday</v>
      </c>
      <c r="G169" s="2"/>
      <c r="P169" s="2">
        <v>117.09</v>
      </c>
      <c r="S169" s="2">
        <v>130.38999999999999</v>
      </c>
      <c r="T169" s="2">
        <v>140.05000000000001</v>
      </c>
      <c r="U169" s="2">
        <v>158.47999999999999</v>
      </c>
      <c r="V169" s="2">
        <v>128.6</v>
      </c>
      <c r="AF169" s="2">
        <v>10</v>
      </c>
      <c r="AI169" s="2">
        <v>11.6</v>
      </c>
      <c r="AJ169" s="2">
        <v>12</v>
      </c>
      <c r="AK169" s="2">
        <v>13.42</v>
      </c>
      <c r="AL169" s="2">
        <v>11.28</v>
      </c>
      <c r="CA169" s="2"/>
      <c r="CB169" s="2">
        <v>9.93</v>
      </c>
      <c r="CC169" s="2">
        <v>9.61</v>
      </c>
      <c r="CD169" s="2">
        <v>9.51</v>
      </c>
      <c r="CE169" s="2"/>
      <c r="CF169" s="2">
        <v>10.98</v>
      </c>
      <c r="CG169" s="2">
        <v>10</v>
      </c>
      <c r="CH169" s="2">
        <v>9.64</v>
      </c>
      <c r="CI169" s="2"/>
      <c r="CJ169" s="2">
        <v>11.09</v>
      </c>
      <c r="CK169" s="2">
        <v>10.199999999999999</v>
      </c>
      <c r="CL169" s="2">
        <v>9.7899999999999991</v>
      </c>
      <c r="CM169" s="2"/>
      <c r="CN169" s="2">
        <v>9.56</v>
      </c>
      <c r="CO169" s="2"/>
      <c r="CP169" s="2"/>
      <c r="CQ169" s="2"/>
      <c r="CR169" s="2"/>
      <c r="CS169" s="2"/>
      <c r="CT169" s="2"/>
      <c r="CY169" s="2"/>
      <c r="DA169" s="2">
        <v>108.24</v>
      </c>
      <c r="DB169" s="2">
        <v>9.19</v>
      </c>
      <c r="DC169" s="2"/>
      <c r="DD169" s="2">
        <v>13.76</v>
      </c>
      <c r="DE169" s="2">
        <v>12.27</v>
      </c>
      <c r="DF169" s="2">
        <v>11.8</v>
      </c>
      <c r="DG169" s="2"/>
      <c r="DI169" s="2">
        <v>86.45</v>
      </c>
      <c r="DJ169" s="2">
        <v>5.26</v>
      </c>
      <c r="DK169" s="2"/>
      <c r="DL169" s="2">
        <v>10.69</v>
      </c>
      <c r="DM169" s="2"/>
      <c r="DN169" s="2"/>
      <c r="DO169" s="2"/>
      <c r="DP169" s="1">
        <v>2</v>
      </c>
      <c r="DQ169" s="1">
        <v>10</v>
      </c>
      <c r="DT169" s="1">
        <v>12</v>
      </c>
      <c r="DU169" s="2"/>
      <c r="DV169" s="2">
        <v>139.03</v>
      </c>
      <c r="DW169" s="2">
        <v>138.74</v>
      </c>
      <c r="DZ169" s="2">
        <v>138.63999999999999</v>
      </c>
      <c r="EH169" s="2">
        <v>2.79</v>
      </c>
      <c r="EI169" s="2">
        <v>3.21</v>
      </c>
      <c r="EL169" s="2">
        <v>3.15</v>
      </c>
      <c r="FO169" s="2">
        <v>3.66</v>
      </c>
      <c r="FP169" s="2">
        <v>3.59</v>
      </c>
      <c r="FZ169" s="2"/>
      <c r="GA169" s="2"/>
      <c r="GB169" s="2">
        <v>2.81</v>
      </c>
      <c r="GC169" s="2">
        <v>3.42</v>
      </c>
      <c r="GD169" s="2"/>
      <c r="GE169" s="2"/>
      <c r="GF169" s="2"/>
      <c r="GG169" s="2"/>
      <c r="GH169" s="2"/>
      <c r="GI169" s="2"/>
      <c r="GJ169" s="2"/>
      <c r="GK169" s="2"/>
      <c r="GL169" s="2"/>
      <c r="GN169" s="41">
        <v>15</v>
      </c>
      <c r="GO169" s="26">
        <v>484.44335326862858</v>
      </c>
      <c r="GP169" s="1" t="s">
        <v>99</v>
      </c>
      <c r="GQ169" s="2"/>
      <c r="GR169" s="2"/>
      <c r="GS169" s="2"/>
      <c r="GT169" s="2"/>
      <c r="GU169" s="2"/>
      <c r="GV169" s="2"/>
      <c r="GW169" s="2"/>
      <c r="GX169" s="2"/>
      <c r="GZ169" s="2"/>
      <c r="HA169" s="2"/>
      <c r="HB169" s="2"/>
    </row>
    <row r="170" spans="2:210" x14ac:dyDescent="0.2">
      <c r="B170" s="6">
        <v>32842</v>
      </c>
      <c r="C170" s="1" t="str">
        <f t="shared" si="4"/>
        <v>Thursday</v>
      </c>
      <c r="D170" s="6">
        <v>32843</v>
      </c>
      <c r="E170" s="1" t="str">
        <f t="shared" si="5"/>
        <v>Friday</v>
      </c>
      <c r="G170" s="2"/>
      <c r="P170" s="2">
        <v>116.62</v>
      </c>
      <c r="S170" s="2">
        <v>129.22999999999999</v>
      </c>
      <c r="T170" s="2">
        <v>137.24</v>
      </c>
      <c r="U170" s="2">
        <v>154.33000000000001</v>
      </c>
      <c r="V170" s="2">
        <v>127.48</v>
      </c>
      <c r="AF170" s="2">
        <v>10.5</v>
      </c>
      <c r="AI170" s="2">
        <v>11.6</v>
      </c>
      <c r="AJ170" s="2">
        <v>12.71</v>
      </c>
      <c r="AK170" s="2">
        <v>13.42</v>
      </c>
      <c r="AL170" s="2">
        <v>11.52</v>
      </c>
      <c r="CA170" s="2"/>
      <c r="CB170" s="2">
        <v>10.32</v>
      </c>
      <c r="CC170" s="2">
        <v>9.8800000000000008</v>
      </c>
      <c r="CD170" s="2">
        <v>9.8000000000000007</v>
      </c>
      <c r="CE170" s="2"/>
      <c r="CF170" s="2">
        <v>11.34</v>
      </c>
      <c r="CG170" s="2">
        <v>10.27</v>
      </c>
      <c r="CH170" s="2">
        <v>9.92</v>
      </c>
      <c r="CI170" s="2"/>
      <c r="CJ170" s="2">
        <v>11.48</v>
      </c>
      <c r="CK170" s="2">
        <v>10.48</v>
      </c>
      <c r="CL170" s="2">
        <v>10.06</v>
      </c>
      <c r="CM170" s="2"/>
      <c r="CN170" s="2">
        <v>9.9</v>
      </c>
      <c r="CO170" s="2"/>
      <c r="CP170" s="2"/>
      <c r="CQ170" s="2"/>
      <c r="CR170" s="2"/>
      <c r="CS170" s="2"/>
      <c r="CT170" s="2"/>
      <c r="CY170" s="2"/>
      <c r="DA170" s="2">
        <v>106.05</v>
      </c>
      <c r="DB170" s="2">
        <v>10.15</v>
      </c>
      <c r="DC170" s="2"/>
      <c r="DD170" s="2">
        <v>12.94</v>
      </c>
      <c r="DE170" s="2">
        <v>12.48</v>
      </c>
      <c r="DF170" s="2">
        <v>12.12</v>
      </c>
      <c r="DG170" s="2"/>
      <c r="DI170" s="2">
        <v>85.32</v>
      </c>
      <c r="DJ170" s="2">
        <v>5.36</v>
      </c>
      <c r="DK170" s="2"/>
      <c r="DL170" s="2">
        <v>10.76</v>
      </c>
      <c r="DM170" s="2"/>
      <c r="DN170" s="2"/>
      <c r="DO170" s="2"/>
      <c r="DP170" s="1">
        <v>2</v>
      </c>
      <c r="DQ170" s="1">
        <v>10</v>
      </c>
      <c r="DT170" s="1">
        <v>12</v>
      </c>
      <c r="DU170" s="2"/>
      <c r="DV170" s="2">
        <v>139.77000000000001</v>
      </c>
      <c r="DW170" s="2">
        <v>137.63999999999999</v>
      </c>
      <c r="DZ170" s="2">
        <v>137.68</v>
      </c>
      <c r="EH170" s="2">
        <v>2.79</v>
      </c>
      <c r="EI170" s="2">
        <v>3.21</v>
      </c>
      <c r="EL170" s="2">
        <v>3.15</v>
      </c>
      <c r="FO170" s="2">
        <v>3.84</v>
      </c>
      <c r="FP170" s="2">
        <v>3.72</v>
      </c>
      <c r="FZ170" s="2"/>
      <c r="GA170" s="2"/>
      <c r="GB170" s="2">
        <v>2.97</v>
      </c>
      <c r="GC170" s="2">
        <v>3.54</v>
      </c>
      <c r="GD170" s="2"/>
      <c r="GE170" s="2"/>
      <c r="GF170" s="2"/>
      <c r="GG170" s="2"/>
      <c r="GH170" s="2"/>
      <c r="GI170" s="2"/>
      <c r="GJ170" s="2"/>
      <c r="GK170" s="2"/>
      <c r="GL170" s="2"/>
      <c r="GN170" s="41">
        <v>15</v>
      </c>
      <c r="GO170" s="26">
        <v>490.41594255550211</v>
      </c>
      <c r="GP170" s="1" t="s">
        <v>99</v>
      </c>
      <c r="GQ170" s="2"/>
      <c r="GR170" s="2"/>
      <c r="GS170" s="2"/>
      <c r="GT170" s="2"/>
      <c r="GU170" s="2"/>
      <c r="GV170" s="2"/>
      <c r="GW170" s="2"/>
      <c r="GX170" s="2"/>
      <c r="GZ170" s="2"/>
      <c r="HA170" s="2"/>
      <c r="HB170" s="2"/>
    </row>
    <row r="171" spans="2:210" x14ac:dyDescent="0.2">
      <c r="B171" s="6">
        <v>32871</v>
      </c>
      <c r="C171" s="1" t="str">
        <f t="shared" si="4"/>
        <v>Friday</v>
      </c>
      <c r="D171" s="6">
        <v>32875</v>
      </c>
      <c r="E171" s="1" t="str">
        <f t="shared" si="5"/>
        <v>Tuesday</v>
      </c>
      <c r="G171" s="2"/>
      <c r="P171" s="2">
        <v>116.83</v>
      </c>
      <c r="S171" s="2">
        <v>130.25</v>
      </c>
      <c r="T171" s="2">
        <v>140.34</v>
      </c>
      <c r="U171" s="2">
        <v>157.94</v>
      </c>
      <c r="V171" s="2">
        <v>128.44999999999999</v>
      </c>
      <c r="AF171" s="2">
        <v>11.95</v>
      </c>
      <c r="AI171" s="2">
        <v>13.99</v>
      </c>
      <c r="AJ171" s="2">
        <v>13.96</v>
      </c>
      <c r="AK171" s="2">
        <v>14.65</v>
      </c>
      <c r="AL171" s="2">
        <v>13.47</v>
      </c>
      <c r="CA171" s="2"/>
      <c r="CB171" s="2">
        <v>10.16</v>
      </c>
      <c r="CC171" s="2">
        <v>9.58</v>
      </c>
      <c r="CD171" s="2">
        <v>9.52</v>
      </c>
      <c r="CE171" s="2"/>
      <c r="CF171" s="2">
        <v>11.03</v>
      </c>
      <c r="CG171" s="2">
        <v>9.9700000000000006</v>
      </c>
      <c r="CH171" s="2">
        <v>9.65</v>
      </c>
      <c r="CI171" s="2"/>
      <c r="CJ171" s="2">
        <v>11.17</v>
      </c>
      <c r="CK171" s="2">
        <v>10.17</v>
      </c>
      <c r="CL171" s="2">
        <v>9.7799999999999994</v>
      </c>
      <c r="CM171" s="2"/>
      <c r="CN171" s="2">
        <v>9.66</v>
      </c>
      <c r="CO171" s="2"/>
      <c r="CP171" s="2"/>
      <c r="CQ171" s="2"/>
      <c r="CR171" s="2"/>
      <c r="CS171" s="2"/>
      <c r="CT171" s="2"/>
      <c r="CY171" s="2"/>
      <c r="DA171" s="1">
        <v>106.37</v>
      </c>
      <c r="DB171" s="2">
        <v>11.22</v>
      </c>
      <c r="DC171" s="2"/>
      <c r="DD171" s="2">
        <v>13.44</v>
      </c>
      <c r="DE171" s="2">
        <v>12.46</v>
      </c>
      <c r="DF171" s="2">
        <v>12</v>
      </c>
      <c r="DG171" s="2"/>
      <c r="DI171" s="2">
        <v>84.57</v>
      </c>
      <c r="DJ171" s="2">
        <v>6.39</v>
      </c>
      <c r="DK171" s="2"/>
      <c r="DL171" s="2">
        <v>10.87</v>
      </c>
      <c r="DM171" s="2"/>
      <c r="DO171" s="2"/>
      <c r="DP171" s="1">
        <v>2</v>
      </c>
      <c r="DQ171" s="1">
        <v>10</v>
      </c>
      <c r="DT171" s="1">
        <v>12</v>
      </c>
      <c r="DU171" s="2"/>
      <c r="DV171" s="2">
        <v>141.44</v>
      </c>
      <c r="DW171" s="2">
        <v>140.91</v>
      </c>
      <c r="DZ171" s="2">
        <v>140.83000000000001</v>
      </c>
      <c r="EH171" s="2">
        <v>2.79</v>
      </c>
      <c r="EI171" s="2">
        <v>3.84</v>
      </c>
      <c r="EL171" s="2">
        <v>3.74</v>
      </c>
      <c r="FO171" s="2">
        <v>3.85</v>
      </c>
      <c r="FP171" s="2">
        <v>3.61</v>
      </c>
      <c r="FZ171" s="2"/>
      <c r="GA171" s="2"/>
      <c r="GB171" s="2">
        <v>2.96</v>
      </c>
      <c r="GC171" s="2">
        <v>3.44</v>
      </c>
      <c r="GD171" s="2"/>
      <c r="GE171" s="2"/>
      <c r="GF171" s="2"/>
      <c r="GG171" s="2"/>
      <c r="GH171" s="2"/>
      <c r="GI171" s="2"/>
      <c r="GJ171" s="2"/>
      <c r="GK171" s="2"/>
      <c r="GL171" s="2"/>
      <c r="GN171" s="41">
        <v>15</v>
      </c>
      <c r="GO171" s="26">
        <v>496.26062570650606</v>
      </c>
      <c r="GP171" s="1" t="s">
        <v>99</v>
      </c>
      <c r="GQ171" s="2"/>
      <c r="GR171" s="2"/>
      <c r="GS171" s="2"/>
      <c r="GT171" s="2"/>
      <c r="GU171" s="2"/>
      <c r="GV171" s="2"/>
      <c r="GW171" s="2"/>
      <c r="GX171" s="2"/>
      <c r="GZ171" s="2"/>
      <c r="HA171" s="2"/>
      <c r="HB171" s="2"/>
    </row>
    <row r="172" spans="2:210" x14ac:dyDescent="0.2">
      <c r="B172" s="6">
        <v>32904</v>
      </c>
      <c r="C172" s="1" t="str">
        <f t="shared" si="4"/>
        <v>Wednesday</v>
      </c>
      <c r="D172" s="6">
        <v>32905</v>
      </c>
      <c r="E172" s="1" t="str">
        <f t="shared" si="5"/>
        <v>Thursday</v>
      </c>
      <c r="G172" s="2"/>
      <c r="P172" s="2">
        <v>115.26</v>
      </c>
      <c r="S172" s="2">
        <v>125.06</v>
      </c>
      <c r="T172" s="2">
        <v>134.51</v>
      </c>
      <c r="U172" s="2">
        <v>151.66999999999999</v>
      </c>
      <c r="V172" s="2">
        <v>124.41</v>
      </c>
      <c r="AF172" s="2">
        <v>1.33</v>
      </c>
      <c r="AI172" s="2">
        <v>1.31</v>
      </c>
      <c r="AJ172" s="2">
        <v>0</v>
      </c>
      <c r="AK172" s="2">
        <v>0</v>
      </c>
      <c r="AL172" s="2">
        <v>1.19</v>
      </c>
      <c r="CA172" s="2"/>
      <c r="CB172" s="2">
        <v>10.67</v>
      </c>
      <c r="CC172" s="2">
        <v>10.24</v>
      </c>
      <c r="CD172" s="2">
        <v>10.119999999999999</v>
      </c>
      <c r="CE172" s="2"/>
      <c r="CF172" s="2">
        <v>11.72</v>
      </c>
      <c r="CG172" s="2">
        <v>10.63</v>
      </c>
      <c r="CH172" s="2">
        <v>10.24</v>
      </c>
      <c r="CI172" s="2"/>
      <c r="CJ172" s="2">
        <v>11.85</v>
      </c>
      <c r="CK172" s="2">
        <v>10.83</v>
      </c>
      <c r="CL172" s="2">
        <v>10.38</v>
      </c>
      <c r="CM172" s="2"/>
      <c r="CN172" s="2">
        <v>10.17</v>
      </c>
      <c r="CO172" s="2"/>
      <c r="CP172" s="2"/>
      <c r="CQ172" s="2"/>
      <c r="CR172" s="2"/>
      <c r="CS172" s="2"/>
      <c r="CT172" s="2"/>
      <c r="CY172" s="2"/>
      <c r="DA172" s="2">
        <v>102.64</v>
      </c>
      <c r="DB172" s="2">
        <v>0.35</v>
      </c>
      <c r="DC172" s="2"/>
      <c r="DD172" s="2">
        <v>13.3</v>
      </c>
      <c r="DE172" s="2">
        <v>12.69</v>
      </c>
      <c r="DF172" s="2">
        <v>12.68</v>
      </c>
      <c r="DG172" s="2"/>
      <c r="DI172" s="2">
        <v>82.2</v>
      </c>
      <c r="DJ172" s="2">
        <v>0.16</v>
      </c>
      <c r="DK172" s="2"/>
      <c r="DL172" s="2">
        <v>11.29</v>
      </c>
      <c r="DM172" s="2"/>
      <c r="DN172" s="2"/>
      <c r="DO172" s="2"/>
      <c r="DP172" s="1">
        <v>2</v>
      </c>
      <c r="DQ172" s="1">
        <v>10</v>
      </c>
      <c r="DT172" s="1">
        <v>12</v>
      </c>
      <c r="DU172" s="2"/>
      <c r="DV172" s="2">
        <v>141.38999999999999</v>
      </c>
      <c r="DW172" s="2">
        <v>137.69999999999999</v>
      </c>
      <c r="DZ172" s="2">
        <v>137.86000000000001</v>
      </c>
      <c r="EH172" s="2">
        <v>0</v>
      </c>
      <c r="EI172" s="2">
        <v>0.47</v>
      </c>
      <c r="EL172" s="2">
        <v>0.44</v>
      </c>
      <c r="FO172" s="2">
        <v>4.0599999999999996</v>
      </c>
      <c r="FP172" s="2">
        <v>3.78</v>
      </c>
      <c r="FZ172" s="2"/>
      <c r="GA172" s="2"/>
      <c r="GB172" s="2">
        <v>3.15</v>
      </c>
      <c r="GC172" s="2">
        <v>3.61</v>
      </c>
      <c r="GD172" s="2"/>
      <c r="GE172" s="2"/>
      <c r="GF172" s="2"/>
      <c r="GG172" s="2"/>
      <c r="GH172" s="2"/>
      <c r="GI172" s="2"/>
      <c r="GJ172" s="2"/>
      <c r="GK172" s="2"/>
      <c r="GL172" s="2"/>
      <c r="GN172" s="41">
        <v>15</v>
      </c>
      <c r="GO172" s="26">
        <v>502.99073556197783</v>
      </c>
      <c r="GP172" s="1" t="s">
        <v>99</v>
      </c>
      <c r="GQ172" s="2"/>
      <c r="GR172" s="2"/>
      <c r="GS172" s="2"/>
      <c r="GT172" s="2"/>
      <c r="GU172" s="2"/>
      <c r="GV172" s="2"/>
      <c r="GW172" s="2"/>
      <c r="GX172" s="2"/>
      <c r="GZ172" s="2"/>
      <c r="HA172" s="2"/>
      <c r="HB172" s="2"/>
    </row>
    <row r="173" spans="2:210" x14ac:dyDescent="0.2">
      <c r="B173" s="6">
        <v>32932</v>
      </c>
      <c r="C173" s="1" t="str">
        <f t="shared" si="4"/>
        <v>Wednesday</v>
      </c>
      <c r="D173" s="6">
        <v>32933</v>
      </c>
      <c r="E173" s="1" t="str">
        <f t="shared" si="5"/>
        <v>Thursday</v>
      </c>
      <c r="G173" s="2"/>
      <c r="P173" s="2">
        <v>114.55</v>
      </c>
      <c r="S173" s="2">
        <v>121.92</v>
      </c>
      <c r="T173" s="2">
        <v>129.52000000000001</v>
      </c>
      <c r="U173" s="2">
        <v>147.05000000000001</v>
      </c>
      <c r="V173" s="2">
        <v>121.93</v>
      </c>
      <c r="AF173" s="2">
        <v>2.02</v>
      </c>
      <c r="AI173" s="2">
        <v>2.34</v>
      </c>
      <c r="AJ173" s="2">
        <v>1.46</v>
      </c>
      <c r="AK173" s="2">
        <v>1.1599999999999999</v>
      </c>
      <c r="AL173" s="2">
        <v>2.16</v>
      </c>
      <c r="CA173" s="2"/>
      <c r="CB173" s="2">
        <v>10.98</v>
      </c>
      <c r="CC173" s="2">
        <v>10.63</v>
      </c>
      <c r="CD173" s="2">
        <v>10.51</v>
      </c>
      <c r="CE173" s="2"/>
      <c r="CF173" s="2">
        <v>12.23</v>
      </c>
      <c r="CG173" s="2">
        <v>11.06</v>
      </c>
      <c r="CH173" s="2">
        <v>10.63</v>
      </c>
      <c r="CI173" s="2"/>
      <c r="CJ173" s="2">
        <v>12.36</v>
      </c>
      <c r="CK173" s="2">
        <v>11.26</v>
      </c>
      <c r="CL173" s="2">
        <v>10.78</v>
      </c>
      <c r="CM173" s="2"/>
      <c r="CN173" s="2">
        <v>10.5</v>
      </c>
      <c r="CO173" s="2"/>
      <c r="CP173" s="2"/>
      <c r="CQ173" s="2"/>
      <c r="CR173" s="2"/>
      <c r="CS173" s="2"/>
      <c r="CT173" s="2"/>
      <c r="CY173" s="2"/>
      <c r="DA173" s="2">
        <v>100.61</v>
      </c>
      <c r="DB173" s="2">
        <v>2.12</v>
      </c>
      <c r="DC173" s="2"/>
      <c r="DD173" s="2">
        <v>13.38</v>
      </c>
      <c r="DE173" s="2">
        <v>12.86</v>
      </c>
      <c r="DF173" s="2">
        <v>12.86</v>
      </c>
      <c r="DG173" s="2"/>
      <c r="DI173" s="2">
        <v>79.12</v>
      </c>
      <c r="DJ173" s="2">
        <v>1.17</v>
      </c>
      <c r="DK173" s="2"/>
      <c r="DL173" s="2">
        <v>11.66</v>
      </c>
      <c r="DM173" s="2"/>
      <c r="DN173" s="2"/>
      <c r="DO173" s="2"/>
      <c r="DP173" s="1">
        <v>2</v>
      </c>
      <c r="DQ173" s="1">
        <v>10</v>
      </c>
      <c r="DT173" s="1">
        <v>12</v>
      </c>
      <c r="DU173" s="2"/>
      <c r="DV173" s="2">
        <v>140.27000000000001</v>
      </c>
      <c r="DW173" s="2">
        <v>134.82</v>
      </c>
      <c r="DZ173" s="2">
        <v>135.12</v>
      </c>
      <c r="EH173" s="2">
        <v>0.94</v>
      </c>
      <c r="EI173" s="2">
        <v>0.81</v>
      </c>
      <c r="EL173" s="2">
        <v>0.82</v>
      </c>
      <c r="FO173" s="2">
        <v>4.4400000000000004</v>
      </c>
      <c r="FP173" s="2">
        <v>3.97</v>
      </c>
      <c r="FZ173" s="2"/>
      <c r="GA173" s="2"/>
      <c r="GB173" s="2">
        <v>3.48</v>
      </c>
      <c r="GC173" s="2">
        <v>3.79</v>
      </c>
      <c r="GD173" s="2"/>
      <c r="GE173" s="2"/>
      <c r="GF173" s="2"/>
      <c r="GG173" s="2"/>
      <c r="GH173" s="2"/>
      <c r="GI173" s="2"/>
      <c r="GJ173" s="2"/>
      <c r="GK173" s="2"/>
      <c r="GL173" s="2"/>
      <c r="GN173" s="41">
        <v>15</v>
      </c>
      <c r="GO173" s="26">
        <v>508.77857416296496</v>
      </c>
      <c r="GP173" s="1" t="s">
        <v>99</v>
      </c>
      <c r="GQ173" s="2"/>
      <c r="GR173" s="2"/>
      <c r="GS173" s="2"/>
      <c r="GT173" s="2"/>
      <c r="GU173" s="2"/>
      <c r="GV173" s="2"/>
      <c r="GW173" s="2"/>
      <c r="GX173" s="2"/>
      <c r="GZ173" s="2"/>
      <c r="HA173" s="2"/>
      <c r="HB173" s="2"/>
    </row>
    <row r="174" spans="2:210" x14ac:dyDescent="0.2">
      <c r="B174" s="6">
        <v>32962</v>
      </c>
      <c r="C174" s="1" t="str">
        <f t="shared" si="4"/>
        <v>Friday</v>
      </c>
      <c r="D174" s="6">
        <v>32965</v>
      </c>
      <c r="E174" s="1" t="str">
        <f t="shared" si="5"/>
        <v>Monday</v>
      </c>
      <c r="G174" s="2"/>
      <c r="P174" s="2">
        <v>112.89</v>
      </c>
      <c r="S174" s="2">
        <v>117.96</v>
      </c>
      <c r="T174" s="2">
        <v>120.21</v>
      </c>
      <c r="U174" s="2">
        <v>138.99</v>
      </c>
      <c r="V174" s="2">
        <v>118.12</v>
      </c>
      <c r="AF174" s="2">
        <v>3.41</v>
      </c>
      <c r="AI174" s="2">
        <v>3</v>
      </c>
      <c r="AJ174" s="2">
        <v>4.16</v>
      </c>
      <c r="AK174" s="2">
        <v>1.51</v>
      </c>
      <c r="AL174" s="2">
        <v>3.34</v>
      </c>
      <c r="CA174" s="2"/>
      <c r="CB174" s="2">
        <v>11.74</v>
      </c>
      <c r="CC174" s="2">
        <v>11.32</v>
      </c>
      <c r="CD174" s="2">
        <v>11.2</v>
      </c>
      <c r="CE174" s="2"/>
      <c r="CF174" s="2">
        <v>12.93</v>
      </c>
      <c r="CG174" s="2">
        <v>11.75</v>
      </c>
      <c r="CH174" s="2">
        <v>11.33</v>
      </c>
      <c r="CI174" s="2"/>
      <c r="CJ174" s="2">
        <v>13.03</v>
      </c>
      <c r="CK174" s="2">
        <v>12.05</v>
      </c>
      <c r="CL174" s="2">
        <v>11.57</v>
      </c>
      <c r="CM174" s="2"/>
      <c r="CN174" s="2">
        <v>11.23</v>
      </c>
      <c r="CO174" s="2"/>
      <c r="CP174" s="2"/>
      <c r="CQ174" s="2"/>
      <c r="CR174" s="2"/>
      <c r="CS174" s="2"/>
      <c r="CT174" s="2"/>
      <c r="CY174" s="2"/>
      <c r="DA174" s="2">
        <v>95.01</v>
      </c>
      <c r="DB174" s="2">
        <v>2.96</v>
      </c>
      <c r="DC174" s="2"/>
      <c r="DD174" s="2">
        <v>15.59</v>
      </c>
      <c r="DE174" s="2">
        <v>14.31</v>
      </c>
      <c r="DF174" s="2">
        <v>13.66</v>
      </c>
      <c r="DG174" s="2"/>
      <c r="DI174" s="2">
        <v>75.010000000000005</v>
      </c>
      <c r="DJ174" s="2">
        <v>1.92</v>
      </c>
      <c r="DK174" s="2"/>
      <c r="DL174" s="2">
        <v>12.29</v>
      </c>
      <c r="DM174" s="2"/>
      <c r="DN174" s="2"/>
      <c r="DO174" s="2"/>
      <c r="DP174" s="1">
        <v>2</v>
      </c>
      <c r="DQ174" s="1">
        <v>10</v>
      </c>
      <c r="DT174" s="1">
        <v>12</v>
      </c>
      <c r="DU174" s="2"/>
      <c r="DV174" s="2">
        <v>140.91</v>
      </c>
      <c r="DW174" s="2">
        <v>132.82</v>
      </c>
      <c r="DZ174" s="2">
        <v>133.32</v>
      </c>
      <c r="EH174" s="2">
        <v>0.94</v>
      </c>
      <c r="EI174" s="2">
        <v>1.05</v>
      </c>
      <c r="EL174" s="2">
        <v>1.04</v>
      </c>
      <c r="FO174" s="2">
        <v>4.63</v>
      </c>
      <c r="FP174" s="2">
        <v>4.12</v>
      </c>
      <c r="FZ174" s="2"/>
      <c r="GA174" s="2"/>
      <c r="GB174" s="2">
        <v>3.65</v>
      </c>
      <c r="GC174" s="2">
        <v>3.95</v>
      </c>
      <c r="GD174" s="2"/>
      <c r="GE174" s="2"/>
      <c r="GF174" s="2"/>
      <c r="GG174" s="2"/>
      <c r="GH174" s="2"/>
      <c r="GI174" s="2"/>
      <c r="GJ174" s="2"/>
      <c r="GK174" s="2"/>
      <c r="GL174" s="2"/>
      <c r="GN174" s="41">
        <v>15</v>
      </c>
      <c r="GO174" s="26">
        <v>515.05118672113849</v>
      </c>
      <c r="GP174" s="1" t="s">
        <v>99</v>
      </c>
      <c r="GQ174" s="2"/>
      <c r="GR174" s="2"/>
      <c r="GS174" s="2"/>
      <c r="GT174" s="2"/>
      <c r="GU174" s="2"/>
      <c r="GV174" s="2"/>
      <c r="GW174" s="2"/>
      <c r="GX174" s="2"/>
      <c r="GZ174" s="2"/>
      <c r="HA174" s="2"/>
      <c r="HB174" s="2"/>
    </row>
    <row r="175" spans="2:210" x14ac:dyDescent="0.2">
      <c r="B175" s="6">
        <v>32993</v>
      </c>
      <c r="C175" s="1" t="str">
        <f t="shared" si="4"/>
        <v>Monday</v>
      </c>
      <c r="D175" s="6">
        <v>32994</v>
      </c>
      <c r="E175" s="1" t="str">
        <f t="shared" si="5"/>
        <v>Tuesday</v>
      </c>
      <c r="G175" s="2"/>
      <c r="P175" s="2">
        <v>112.2</v>
      </c>
      <c r="S175" s="2">
        <v>112.91</v>
      </c>
      <c r="T175" s="2">
        <v>115.61</v>
      </c>
      <c r="U175" s="2">
        <v>129.05000000000001</v>
      </c>
      <c r="V175" s="2">
        <v>114.61</v>
      </c>
      <c r="AF175" s="2">
        <v>4.1900000000000004</v>
      </c>
      <c r="AI175" s="2">
        <v>4.96</v>
      </c>
      <c r="AJ175" s="2">
        <v>4.16</v>
      </c>
      <c r="AK175" s="2">
        <v>6.12</v>
      </c>
      <c r="AL175" s="2">
        <v>4.6500000000000004</v>
      </c>
      <c r="CA175" s="2"/>
      <c r="CB175" s="2">
        <v>12.18</v>
      </c>
      <c r="CC175" s="2">
        <v>11.94</v>
      </c>
      <c r="CD175" s="2">
        <v>11.85</v>
      </c>
      <c r="CE175" s="2"/>
      <c r="CF175" s="2">
        <v>13.55</v>
      </c>
      <c r="CG175" s="2">
        <v>12.44</v>
      </c>
      <c r="CH175" s="2">
        <v>11.97</v>
      </c>
      <c r="CI175" s="2"/>
      <c r="CJ175" s="2">
        <v>13.65</v>
      </c>
      <c r="CK175" s="2">
        <v>12.75</v>
      </c>
      <c r="CL175" s="2">
        <v>12.27</v>
      </c>
      <c r="CM175" s="2"/>
      <c r="CN175" s="2">
        <v>11.83</v>
      </c>
      <c r="CO175" s="2"/>
      <c r="CP175" s="2"/>
      <c r="CQ175" s="2"/>
      <c r="CR175" s="2"/>
      <c r="CS175" s="2"/>
      <c r="CT175" s="2"/>
      <c r="CY175" s="2"/>
      <c r="DA175" s="2">
        <v>93.11</v>
      </c>
      <c r="DB175" s="2">
        <v>3.3</v>
      </c>
      <c r="DC175" s="2"/>
      <c r="DD175" s="2">
        <v>16.7</v>
      </c>
      <c r="DE175" s="2">
        <v>14.44</v>
      </c>
      <c r="DF175" s="2">
        <v>13.82</v>
      </c>
      <c r="DG175" s="2"/>
      <c r="DI175" s="2">
        <v>73.92</v>
      </c>
      <c r="DJ175" s="2">
        <v>2.0699999999999998</v>
      </c>
      <c r="DK175" s="2"/>
      <c r="DL175" s="2">
        <v>12.56</v>
      </c>
      <c r="DM175" s="2"/>
      <c r="DN175" s="2"/>
      <c r="DO175" s="2"/>
      <c r="DP175" s="1">
        <v>2</v>
      </c>
      <c r="DQ175" s="1">
        <v>10</v>
      </c>
      <c r="DT175" s="1">
        <v>12</v>
      </c>
      <c r="DU175" s="2"/>
      <c r="DV175" s="2">
        <v>141.04</v>
      </c>
      <c r="DW175" s="2">
        <v>130.79</v>
      </c>
      <c r="DZ175" s="2">
        <v>131.44999999999999</v>
      </c>
      <c r="EH175" s="2">
        <v>1.49</v>
      </c>
      <c r="EI175" s="2">
        <v>1.38</v>
      </c>
      <c r="EL175" s="2">
        <v>1.38</v>
      </c>
      <c r="FO175" s="2">
        <v>4.97</v>
      </c>
      <c r="FP175" s="2">
        <v>4.3099999999999996</v>
      </c>
      <c r="FZ175" s="2"/>
      <c r="GA175" s="2"/>
      <c r="GB175" s="2">
        <v>3.95</v>
      </c>
      <c r="GC175" s="2">
        <v>4.13</v>
      </c>
      <c r="GD175" s="2"/>
      <c r="GE175" s="2"/>
      <c r="GF175" s="2"/>
      <c r="GG175" s="2"/>
      <c r="GH175" s="2"/>
      <c r="GI175" s="2"/>
      <c r="GJ175" s="2"/>
      <c r="GK175" s="2"/>
      <c r="GL175" s="2"/>
      <c r="GN175" s="41">
        <v>15</v>
      </c>
      <c r="GO175" s="26">
        <v>521.61279773005162</v>
      </c>
      <c r="GP175" s="1" t="s">
        <v>99</v>
      </c>
      <c r="GQ175" s="2"/>
      <c r="GR175" s="2"/>
      <c r="GS175" s="2"/>
      <c r="GT175" s="2"/>
      <c r="GU175" s="2"/>
      <c r="GV175" s="2"/>
      <c r="GW175" s="2"/>
      <c r="GX175" s="2"/>
      <c r="GZ175" s="2"/>
      <c r="HA175" s="2"/>
      <c r="HB175" s="2"/>
    </row>
    <row r="176" spans="2:210" x14ac:dyDescent="0.2">
      <c r="B176" s="6">
        <v>33024</v>
      </c>
      <c r="C176" s="1" t="str">
        <f t="shared" si="4"/>
        <v>Thursday</v>
      </c>
      <c r="D176" s="6">
        <v>33025</v>
      </c>
      <c r="E176" s="1" t="str">
        <f t="shared" si="5"/>
        <v>Friday</v>
      </c>
      <c r="G176" s="2"/>
      <c r="P176" s="2">
        <v>115.33</v>
      </c>
      <c r="S176" s="2">
        <v>120.39</v>
      </c>
      <c r="T176" s="2">
        <v>123.23</v>
      </c>
      <c r="U176" s="2">
        <v>140.97</v>
      </c>
      <c r="V176" s="2">
        <v>120.73</v>
      </c>
      <c r="AF176" s="2">
        <v>4.71</v>
      </c>
      <c r="AI176" s="2">
        <v>4.96</v>
      </c>
      <c r="AJ176" s="2">
        <v>4.7699999999999996</v>
      </c>
      <c r="AK176" s="2">
        <v>6.12</v>
      </c>
      <c r="AL176" s="2">
        <v>4.91</v>
      </c>
      <c r="CA176" s="2"/>
      <c r="CB176" s="2">
        <v>11.34</v>
      </c>
      <c r="CC176" s="2">
        <v>11</v>
      </c>
      <c r="CD176" s="2">
        <v>10.9</v>
      </c>
      <c r="CE176" s="2"/>
      <c r="CF176" s="2">
        <v>12.4</v>
      </c>
      <c r="CG176" s="2">
        <v>11.53</v>
      </c>
      <c r="CH176" s="2">
        <v>11.13</v>
      </c>
      <c r="CI176" s="2"/>
      <c r="CJ176" s="2">
        <v>12.5</v>
      </c>
      <c r="CK176" s="2">
        <v>11.84</v>
      </c>
      <c r="CL176" s="2">
        <v>11.44</v>
      </c>
      <c r="CM176" s="2"/>
      <c r="CN176" s="2">
        <v>10.88</v>
      </c>
      <c r="CO176" s="2"/>
      <c r="CP176" s="2"/>
      <c r="CQ176" s="2"/>
      <c r="CR176" s="2"/>
      <c r="CS176" s="2"/>
      <c r="CT176" s="2"/>
      <c r="CY176" s="2"/>
      <c r="DA176" s="2">
        <v>98.06</v>
      </c>
      <c r="DB176" s="2">
        <v>4.63</v>
      </c>
      <c r="DC176" s="2"/>
      <c r="DD176" s="2">
        <v>14.64</v>
      </c>
      <c r="DE176" s="2">
        <v>13.45</v>
      </c>
      <c r="DF176" s="2">
        <v>13.02</v>
      </c>
      <c r="DG176" s="2"/>
      <c r="DI176" s="2">
        <v>73.22</v>
      </c>
      <c r="DJ176" s="2">
        <v>2.99</v>
      </c>
      <c r="DK176" s="2"/>
      <c r="DL176" s="2">
        <v>12.59</v>
      </c>
      <c r="DM176" s="2"/>
      <c r="DN176" s="2"/>
      <c r="DO176" s="2"/>
      <c r="DP176" s="1">
        <v>2</v>
      </c>
      <c r="DQ176" s="1">
        <v>10</v>
      </c>
      <c r="DT176" s="1">
        <v>12</v>
      </c>
      <c r="DU176" s="2"/>
      <c r="DV176" s="2">
        <v>144.81</v>
      </c>
      <c r="DW176" s="2">
        <v>136.97999999999999</v>
      </c>
      <c r="DZ176" s="2">
        <v>137.44999999999999</v>
      </c>
      <c r="EH176" s="2">
        <v>1.49</v>
      </c>
      <c r="EI176" s="2">
        <v>1.38</v>
      </c>
      <c r="EL176" s="2">
        <v>1.38</v>
      </c>
      <c r="FO176" s="2">
        <v>5.28</v>
      </c>
      <c r="FP176" s="2">
        <v>4.22</v>
      </c>
      <c r="FZ176" s="2"/>
      <c r="GA176" s="2"/>
      <c r="GB176" s="2">
        <v>4.22</v>
      </c>
      <c r="GC176" s="2">
        <v>4.03</v>
      </c>
      <c r="GD176" s="2"/>
      <c r="GE176" s="2"/>
      <c r="GF176" s="2"/>
      <c r="GG176" s="2"/>
      <c r="GH176" s="2"/>
      <c r="GI176" s="2"/>
      <c r="GJ176" s="2"/>
      <c r="GK176" s="2"/>
      <c r="GL176" s="2"/>
      <c r="GN176" s="41">
        <v>15</v>
      </c>
      <c r="GO176" s="26">
        <v>528.25800186551669</v>
      </c>
      <c r="GP176" s="1" t="s">
        <v>99</v>
      </c>
      <c r="GQ176" s="2"/>
      <c r="GR176" s="2"/>
      <c r="GS176" s="2"/>
      <c r="GT176" s="2"/>
      <c r="GU176" s="2"/>
      <c r="GV176" s="2"/>
      <c r="GW176" s="2"/>
      <c r="GX176" s="2"/>
      <c r="GZ176" s="2"/>
      <c r="HA176" s="2"/>
      <c r="HB176" s="2"/>
    </row>
    <row r="177" spans="2:210" x14ac:dyDescent="0.2">
      <c r="B177" s="6">
        <v>33053</v>
      </c>
      <c r="C177" s="1" t="str">
        <f t="shared" si="4"/>
        <v>Friday</v>
      </c>
      <c r="D177" s="6">
        <v>33056</v>
      </c>
      <c r="E177" s="1" t="str">
        <f t="shared" si="5"/>
        <v>Monday</v>
      </c>
      <c r="G177" s="2"/>
      <c r="P177" s="2">
        <v>115.71</v>
      </c>
      <c r="S177" s="2">
        <v>122.68</v>
      </c>
      <c r="T177" s="2">
        <v>126.55</v>
      </c>
      <c r="U177" s="2">
        <v>144.15</v>
      </c>
      <c r="V177" s="2">
        <v>122.47</v>
      </c>
      <c r="AF177" s="2">
        <v>6.53</v>
      </c>
      <c r="AI177" s="2">
        <v>6.91</v>
      </c>
      <c r="AJ177" s="2">
        <v>6.15</v>
      </c>
      <c r="AK177" s="2">
        <v>7.35</v>
      </c>
      <c r="AL177" s="2">
        <v>6.79</v>
      </c>
      <c r="CA177" s="2"/>
      <c r="CB177" s="2">
        <v>10.62</v>
      </c>
      <c r="CC177" s="2">
        <v>10.61</v>
      </c>
      <c r="CD177" s="2">
        <v>10.61</v>
      </c>
      <c r="CE177" s="2"/>
      <c r="CF177" s="2">
        <v>11.95</v>
      </c>
      <c r="CG177" s="2">
        <v>11.1</v>
      </c>
      <c r="CH177" s="2">
        <v>10.75</v>
      </c>
      <c r="CI177" s="2"/>
      <c r="CJ177" s="2">
        <v>12.05</v>
      </c>
      <c r="CK177" s="2">
        <v>11.34</v>
      </c>
      <c r="CL177" s="2">
        <v>10.96</v>
      </c>
      <c r="CM177" s="2"/>
      <c r="CN177" s="2">
        <v>10.63</v>
      </c>
      <c r="CO177" s="2"/>
      <c r="CP177" s="2"/>
      <c r="CQ177" s="2"/>
      <c r="CR177" s="2"/>
      <c r="CS177" s="2"/>
      <c r="CT177" s="2"/>
      <c r="CY177" s="2"/>
      <c r="DA177" s="2">
        <v>98.87</v>
      </c>
      <c r="DB177" s="2">
        <v>6.11</v>
      </c>
      <c r="DC177" s="2"/>
      <c r="DD177" s="2">
        <v>13.91</v>
      </c>
      <c r="DE177" s="2">
        <v>12.86</v>
      </c>
      <c r="DF177" s="2">
        <v>12.85</v>
      </c>
      <c r="DG177" s="2"/>
      <c r="DI177" s="2">
        <v>73.739999999999995</v>
      </c>
      <c r="DJ177" s="2">
        <v>3.45</v>
      </c>
      <c r="DK177" s="2"/>
      <c r="DL177" s="2">
        <v>12.52</v>
      </c>
      <c r="DM177" s="2"/>
      <c r="DN177" s="2"/>
      <c r="DO177" s="2"/>
      <c r="DP177" s="1">
        <v>2</v>
      </c>
      <c r="DQ177" s="1">
        <v>10</v>
      </c>
      <c r="DT177" s="1">
        <v>12</v>
      </c>
      <c r="DU177" s="2"/>
      <c r="DV177" s="2">
        <v>146.61000000000001</v>
      </c>
      <c r="DW177" s="2">
        <v>138.22999999999999</v>
      </c>
      <c r="DZ177" s="2">
        <v>138.74</v>
      </c>
      <c r="EH177" s="2">
        <v>1.49</v>
      </c>
      <c r="EI177" s="2">
        <v>2.0299999999999998</v>
      </c>
      <c r="EL177" s="2">
        <v>1.99</v>
      </c>
      <c r="FO177" s="2">
        <v>5.31</v>
      </c>
      <c r="FP177" s="2">
        <v>4.21</v>
      </c>
      <c r="FZ177" s="2"/>
      <c r="GA177" s="2"/>
      <c r="GB177" s="2">
        <v>4.2300000000000004</v>
      </c>
      <c r="GC177" s="2">
        <v>4.0199999999999996</v>
      </c>
      <c r="GD177" s="2"/>
      <c r="GE177" s="2"/>
      <c r="GF177" s="2"/>
      <c r="GG177" s="2"/>
      <c r="GH177" s="2"/>
      <c r="GI177" s="2"/>
      <c r="GJ177" s="2"/>
      <c r="GK177" s="2"/>
      <c r="GL177" s="2"/>
      <c r="GN177" s="41">
        <v>15</v>
      </c>
      <c r="GO177" s="26">
        <v>534.55367942199609</v>
      </c>
      <c r="GP177" s="1" t="s">
        <v>99</v>
      </c>
      <c r="GQ177" s="2"/>
      <c r="GR177" s="2"/>
      <c r="GS177" s="2"/>
      <c r="GT177" s="2"/>
      <c r="GU177" s="2"/>
      <c r="GV177" s="2"/>
      <c r="GW177" s="2"/>
      <c r="GX177" s="2"/>
      <c r="GZ177" s="2"/>
      <c r="HA177" s="2"/>
      <c r="HB177" s="2"/>
    </row>
    <row r="178" spans="2:210" x14ac:dyDescent="0.2">
      <c r="B178" s="6">
        <v>33085</v>
      </c>
      <c r="C178" s="1" t="str">
        <f t="shared" si="4"/>
        <v>Tuesday</v>
      </c>
      <c r="D178" s="6">
        <v>33086</v>
      </c>
      <c r="E178" s="1" t="str">
        <f t="shared" si="5"/>
        <v>Wednesday</v>
      </c>
      <c r="G178" s="2"/>
      <c r="P178" s="2">
        <v>115.94</v>
      </c>
      <c r="S178" s="2">
        <v>122.12</v>
      </c>
      <c r="T178" s="2">
        <v>127.01</v>
      </c>
      <c r="U178" s="2">
        <v>143.44999999999999</v>
      </c>
      <c r="V178" s="2">
        <v>122.28</v>
      </c>
      <c r="AF178" s="2">
        <v>7.62</v>
      </c>
      <c r="AI178" s="2">
        <v>8.1999999999999993</v>
      </c>
      <c r="AJ178" s="2">
        <v>6.15</v>
      </c>
      <c r="AK178" s="2">
        <v>7.35</v>
      </c>
      <c r="AL178" s="2">
        <v>7.9</v>
      </c>
      <c r="CA178" s="2"/>
      <c r="CB178" s="2">
        <v>10.71</v>
      </c>
      <c r="CC178" s="2">
        <v>10.71</v>
      </c>
      <c r="CD178" s="2">
        <v>10.71</v>
      </c>
      <c r="CE178" s="2"/>
      <c r="CF178" s="2">
        <v>11.95</v>
      </c>
      <c r="CG178" s="2">
        <v>11.18</v>
      </c>
      <c r="CH178" s="2">
        <v>10.84</v>
      </c>
      <c r="CI178" s="2"/>
      <c r="CJ178" s="2">
        <v>12.04</v>
      </c>
      <c r="CK178" s="2">
        <v>11.42</v>
      </c>
      <c r="CL178" s="2">
        <v>11.08</v>
      </c>
      <c r="CM178" s="2"/>
      <c r="CN178" s="2">
        <v>10.77</v>
      </c>
      <c r="CO178" s="2"/>
      <c r="CP178" s="2"/>
      <c r="CQ178" s="2"/>
      <c r="CR178" s="2"/>
      <c r="CS178" s="2"/>
      <c r="CT178" s="2"/>
      <c r="CY178" s="2"/>
      <c r="DA178" s="2">
        <v>101.54</v>
      </c>
      <c r="DB178" s="2">
        <v>6.3</v>
      </c>
      <c r="DC178" s="2"/>
      <c r="DD178" s="2">
        <v>13.76</v>
      </c>
      <c r="DE178" s="2">
        <v>12.79</v>
      </c>
      <c r="DF178" s="2">
        <v>12.51</v>
      </c>
      <c r="DG178" s="2"/>
      <c r="DI178" s="2">
        <v>75.72</v>
      </c>
      <c r="DJ178" s="2">
        <v>3.58</v>
      </c>
      <c r="DK178" s="2"/>
      <c r="DL178" s="2">
        <v>12.57</v>
      </c>
      <c r="DM178" s="2"/>
      <c r="DN178" s="2"/>
      <c r="DO178" s="2"/>
      <c r="DP178" s="1">
        <v>2</v>
      </c>
      <c r="DQ178" s="1">
        <v>10</v>
      </c>
      <c r="DT178" s="1">
        <v>12</v>
      </c>
      <c r="DU178" s="2"/>
      <c r="DV178" s="2">
        <v>148.22999999999999</v>
      </c>
      <c r="DW178" s="2">
        <v>137.02000000000001</v>
      </c>
      <c r="DZ178" s="2">
        <v>137.75</v>
      </c>
      <c r="EH178" s="2">
        <v>1.49</v>
      </c>
      <c r="EI178" s="2">
        <v>2.5099999999999998</v>
      </c>
      <c r="EL178" s="2">
        <v>2.4300000000000002</v>
      </c>
      <c r="FO178" s="2">
        <v>5.19</v>
      </c>
      <c r="FP178" s="2">
        <v>4.3</v>
      </c>
      <c r="FZ178" s="2"/>
      <c r="GA178" s="2"/>
      <c r="GB178" s="2">
        <v>4.07</v>
      </c>
      <c r="GC178" s="2">
        <v>4.1100000000000003</v>
      </c>
      <c r="GD178" s="2"/>
      <c r="GE178" s="2"/>
      <c r="GF178" s="2"/>
      <c r="GG178" s="2"/>
      <c r="GH178" s="2"/>
      <c r="GI178" s="2"/>
      <c r="GJ178" s="2"/>
      <c r="GK178" s="2"/>
      <c r="GL178" s="2"/>
      <c r="GN178" s="41">
        <v>15</v>
      </c>
      <c r="GO178" s="26">
        <v>541.58342643905246</v>
      </c>
      <c r="GP178" s="1" t="s">
        <v>99</v>
      </c>
      <c r="GQ178" s="2"/>
      <c r="GR178" s="2"/>
      <c r="GS178" s="2"/>
      <c r="GT178" s="2"/>
      <c r="GU178" s="2"/>
      <c r="GV178" s="2"/>
      <c r="GW178" s="2"/>
      <c r="GX178" s="2"/>
      <c r="GZ178" s="2"/>
      <c r="HA178" s="2"/>
      <c r="HB178" s="2"/>
    </row>
    <row r="179" spans="2:210" x14ac:dyDescent="0.2">
      <c r="B179" s="6">
        <v>33116</v>
      </c>
      <c r="C179" s="1" t="str">
        <f t="shared" si="4"/>
        <v>Friday</v>
      </c>
      <c r="D179" s="6">
        <v>33119</v>
      </c>
      <c r="E179" s="1" t="str">
        <f t="shared" si="5"/>
        <v>Monday</v>
      </c>
      <c r="G179" s="2"/>
      <c r="P179" s="2">
        <v>116.84</v>
      </c>
      <c r="S179" s="2">
        <v>120.07</v>
      </c>
      <c r="T179" s="2">
        <v>122.95</v>
      </c>
      <c r="U179" s="2">
        <v>138.11000000000001</v>
      </c>
      <c r="V179" s="2">
        <v>121.1</v>
      </c>
      <c r="AF179" s="2">
        <v>8.08</v>
      </c>
      <c r="AI179" s="2">
        <v>9.43</v>
      </c>
      <c r="AJ179" s="2">
        <v>7.51</v>
      </c>
      <c r="AK179" s="2">
        <v>8.49</v>
      </c>
      <c r="AL179" s="2">
        <v>8.86</v>
      </c>
      <c r="CA179" s="2"/>
      <c r="CB179" s="2">
        <v>11.07</v>
      </c>
      <c r="CC179" s="2">
        <v>11.07</v>
      </c>
      <c r="CD179" s="2">
        <v>11.07</v>
      </c>
      <c r="CE179" s="2"/>
      <c r="CF179" s="2">
        <v>12.04</v>
      </c>
      <c r="CG179" s="2">
        <v>11.59</v>
      </c>
      <c r="CH179" s="2">
        <v>11.34</v>
      </c>
      <c r="CI179" s="2"/>
      <c r="CJ179" s="2">
        <v>12.15</v>
      </c>
      <c r="CK179" s="2">
        <v>11.86</v>
      </c>
      <c r="CL179" s="2">
        <v>11.65</v>
      </c>
      <c r="CM179" s="2"/>
      <c r="CN179" s="2">
        <v>11.22</v>
      </c>
      <c r="CO179" s="2"/>
      <c r="CP179" s="2"/>
      <c r="CQ179" s="2"/>
      <c r="CR179" s="2"/>
      <c r="CS179" s="2"/>
      <c r="CT179" s="2"/>
      <c r="CY179" s="2"/>
      <c r="DA179" s="2">
        <v>97.89</v>
      </c>
      <c r="DB179" s="2">
        <v>8.36</v>
      </c>
      <c r="DC179" s="2"/>
      <c r="DD179" s="2">
        <v>14.12</v>
      </c>
      <c r="DE179" s="2">
        <v>13.21</v>
      </c>
      <c r="DF179" s="2">
        <v>12.9</v>
      </c>
      <c r="DG179" s="2"/>
      <c r="DI179" s="2">
        <v>74.540000000000006</v>
      </c>
      <c r="DJ179" s="2">
        <v>4.01</v>
      </c>
      <c r="DK179" s="2"/>
      <c r="DL179" s="2">
        <v>12.79</v>
      </c>
      <c r="DM179" s="2"/>
      <c r="DN179" s="2"/>
      <c r="DO179" s="2"/>
      <c r="DP179" s="1">
        <v>2</v>
      </c>
      <c r="DQ179" s="1">
        <v>10</v>
      </c>
      <c r="DT179" s="1">
        <v>12</v>
      </c>
      <c r="DU179" s="2"/>
      <c r="DV179" s="2">
        <v>149.49</v>
      </c>
      <c r="DW179" s="2">
        <v>136.91</v>
      </c>
      <c r="DZ179" s="2">
        <v>137.75</v>
      </c>
      <c r="EH179" s="2">
        <v>2.46</v>
      </c>
      <c r="EI179" s="2">
        <v>2.86</v>
      </c>
      <c r="EL179" s="2">
        <v>2.83</v>
      </c>
      <c r="FO179" s="2">
        <v>4.7699999999999996</v>
      </c>
      <c r="FP179" s="2">
        <v>4.32</v>
      </c>
      <c r="FZ179" s="2"/>
      <c r="GA179" s="2"/>
      <c r="GB179" s="2">
        <v>3.63</v>
      </c>
      <c r="GC179" s="2">
        <v>4.1399999999999997</v>
      </c>
      <c r="GD179" s="2"/>
      <c r="GE179" s="2"/>
      <c r="GF179" s="2"/>
      <c r="GG179" s="2"/>
      <c r="GH179" s="2"/>
      <c r="GI179" s="2"/>
      <c r="GJ179" s="2"/>
      <c r="GK179" s="2"/>
      <c r="GL179" s="2"/>
      <c r="GN179" s="41">
        <v>15</v>
      </c>
      <c r="GO179" s="26">
        <v>548.483050912865</v>
      </c>
      <c r="GP179" s="1" t="s">
        <v>99</v>
      </c>
      <c r="GQ179" s="2"/>
      <c r="GR179" s="2"/>
      <c r="GS179" s="2"/>
      <c r="GT179" s="2"/>
      <c r="GU179" s="2"/>
      <c r="GV179" s="2"/>
      <c r="GW179" s="2"/>
      <c r="GX179" s="2"/>
      <c r="GZ179" s="2"/>
      <c r="HA179" s="2"/>
      <c r="HB179" s="2"/>
    </row>
    <row r="180" spans="2:210" x14ac:dyDescent="0.2">
      <c r="B180" s="6">
        <v>33144</v>
      </c>
      <c r="C180" s="1" t="str">
        <f t="shared" si="4"/>
        <v>Friday</v>
      </c>
      <c r="D180" s="6">
        <v>33147</v>
      </c>
      <c r="E180" s="1" t="str">
        <f t="shared" si="5"/>
        <v>Monday</v>
      </c>
      <c r="G180" s="2"/>
      <c r="P180" s="2">
        <v>116.13</v>
      </c>
      <c r="S180" s="2">
        <v>119.98</v>
      </c>
      <c r="T180" s="2">
        <v>120.5</v>
      </c>
      <c r="U180" s="2">
        <v>138.97</v>
      </c>
      <c r="V180" s="2">
        <v>120.58</v>
      </c>
      <c r="AF180" s="2">
        <v>9.49</v>
      </c>
      <c r="AI180" s="2">
        <v>10.23</v>
      </c>
      <c r="AJ180" s="2">
        <v>9.84</v>
      </c>
      <c r="AK180" s="2">
        <v>8.85</v>
      </c>
      <c r="AL180" s="2">
        <v>10.039999999999999</v>
      </c>
      <c r="CA180" s="2"/>
      <c r="CB180" s="2">
        <v>11.12</v>
      </c>
      <c r="CC180" s="2">
        <v>11.12</v>
      </c>
      <c r="CD180" s="2">
        <v>11.12</v>
      </c>
      <c r="CE180" s="2"/>
      <c r="CF180" s="2">
        <v>12.18</v>
      </c>
      <c r="CG180" s="2">
        <v>11.62</v>
      </c>
      <c r="CH180" s="2">
        <v>11.33</v>
      </c>
      <c r="CI180" s="2"/>
      <c r="CJ180" s="2">
        <v>12.27</v>
      </c>
      <c r="CK180" s="2">
        <v>11.9</v>
      </c>
      <c r="CL180" s="2">
        <v>11.66</v>
      </c>
      <c r="CM180" s="2"/>
      <c r="CN180" s="2">
        <v>11.22</v>
      </c>
      <c r="CO180" s="2"/>
      <c r="CP180" s="2"/>
      <c r="CQ180" s="2"/>
      <c r="CR180" s="2"/>
      <c r="CS180" s="2"/>
      <c r="CT180" s="2"/>
      <c r="CY180" s="2"/>
      <c r="DA180" s="2">
        <v>99.37</v>
      </c>
      <c r="DB180" s="2">
        <v>8.93</v>
      </c>
      <c r="DC180" s="2"/>
      <c r="DD180" s="2">
        <v>14.26</v>
      </c>
      <c r="DE180" s="2">
        <v>13.05</v>
      </c>
      <c r="DF180" s="2">
        <v>12.71</v>
      </c>
      <c r="DG180" s="2"/>
      <c r="DI180" s="2">
        <v>72.37</v>
      </c>
      <c r="DJ180" s="2">
        <v>5.23</v>
      </c>
      <c r="DK180" s="2"/>
      <c r="DL180" s="2">
        <v>13.06</v>
      </c>
      <c r="DM180" s="2"/>
      <c r="DN180" s="2"/>
      <c r="DO180" s="2"/>
      <c r="DP180" s="1">
        <v>2</v>
      </c>
      <c r="DQ180" s="1">
        <v>10</v>
      </c>
      <c r="DT180" s="1">
        <v>12</v>
      </c>
      <c r="DU180" s="2"/>
      <c r="DV180" s="2">
        <v>152.52000000000001</v>
      </c>
      <c r="DW180" s="2">
        <v>137.77000000000001</v>
      </c>
      <c r="DZ180" s="2">
        <v>138.77000000000001</v>
      </c>
      <c r="EH180" s="2">
        <v>2.46</v>
      </c>
      <c r="EI180" s="2">
        <v>3.12</v>
      </c>
      <c r="EL180" s="2">
        <v>3.06</v>
      </c>
      <c r="FO180" s="2">
        <v>4.4800000000000004</v>
      </c>
      <c r="FP180" s="2">
        <v>4.3499999999999996</v>
      </c>
      <c r="FZ180" s="2"/>
      <c r="GA180" s="2"/>
      <c r="GB180" s="2">
        <v>3.28</v>
      </c>
      <c r="GC180" s="2">
        <v>4.17</v>
      </c>
      <c r="GD180" s="2"/>
      <c r="GE180" s="2"/>
      <c r="GF180" s="2"/>
      <c r="GG180" s="2"/>
      <c r="GH180" s="2"/>
      <c r="GI180" s="2"/>
      <c r="GJ180" s="2"/>
      <c r="GK180" s="2"/>
      <c r="GL180" s="2"/>
      <c r="GN180" s="41">
        <v>15</v>
      </c>
      <c r="GO180" s="26">
        <v>554.79436273158842</v>
      </c>
      <c r="GP180" s="1" t="s">
        <v>99</v>
      </c>
      <c r="GQ180" s="2"/>
      <c r="GR180" s="2"/>
      <c r="GS180" s="2"/>
      <c r="GT180" s="2"/>
      <c r="GU180" s="2"/>
      <c r="GV180" s="2"/>
      <c r="GW180" s="2"/>
      <c r="GX180" s="2"/>
      <c r="GZ180" s="2"/>
      <c r="HA180" s="2"/>
      <c r="HB180" s="2"/>
    </row>
    <row r="181" spans="2:210" x14ac:dyDescent="0.2">
      <c r="B181" s="6">
        <v>33177</v>
      </c>
      <c r="C181" s="1" t="str">
        <f t="shared" si="4"/>
        <v>Wednesday</v>
      </c>
      <c r="D181" s="6">
        <v>33178</v>
      </c>
      <c r="E181" s="1" t="str">
        <f t="shared" si="5"/>
        <v>Thursday</v>
      </c>
      <c r="G181" s="2"/>
      <c r="P181" s="2">
        <v>118.74</v>
      </c>
      <c r="S181" s="2">
        <v>123.54</v>
      </c>
      <c r="T181" s="2">
        <v>125.05</v>
      </c>
      <c r="U181" s="2">
        <v>138.94999999999999</v>
      </c>
      <c r="V181" s="2">
        <v>123.9</v>
      </c>
      <c r="AF181" s="2">
        <v>10.24</v>
      </c>
      <c r="AI181" s="2">
        <v>11.95</v>
      </c>
      <c r="AJ181" s="2">
        <v>9.84</v>
      </c>
      <c r="AK181" s="2">
        <v>13.46</v>
      </c>
      <c r="AL181" s="2">
        <v>11.31</v>
      </c>
      <c r="CA181" s="2"/>
      <c r="CB181" s="2">
        <v>10.49</v>
      </c>
      <c r="CC181" s="2">
        <v>10.74</v>
      </c>
      <c r="CD181" s="2">
        <v>10.75</v>
      </c>
      <c r="CE181" s="2"/>
      <c r="CF181" s="2">
        <v>11.34</v>
      </c>
      <c r="CG181" s="2">
        <v>11.17</v>
      </c>
      <c r="CH181" s="2">
        <v>11.06</v>
      </c>
      <c r="CI181" s="2"/>
      <c r="CJ181" s="2">
        <v>11.46</v>
      </c>
      <c r="CK181" s="2">
        <v>11.4</v>
      </c>
      <c r="CL181" s="2">
        <v>11.34</v>
      </c>
      <c r="CM181" s="2"/>
      <c r="CN181" s="2">
        <v>10.94</v>
      </c>
      <c r="CO181" s="2"/>
      <c r="CP181" s="2"/>
      <c r="CQ181" s="2"/>
      <c r="CR181" s="2"/>
      <c r="CS181" s="2"/>
      <c r="CT181" s="2"/>
      <c r="CY181" s="2"/>
      <c r="DA181" s="2">
        <v>101.87</v>
      </c>
      <c r="DB181" s="2">
        <v>9.2899999999999991</v>
      </c>
      <c r="DC181" s="2"/>
      <c r="DD181" s="2">
        <v>13.28</v>
      </c>
      <c r="DE181" s="2">
        <v>12.85</v>
      </c>
      <c r="DF181" s="2">
        <v>12.51</v>
      </c>
      <c r="DG181" s="2"/>
      <c r="DI181" s="2">
        <v>73.150000000000006</v>
      </c>
      <c r="DJ181" s="2">
        <v>5.47</v>
      </c>
      <c r="DK181" s="2"/>
      <c r="DL181" s="2">
        <v>12.99</v>
      </c>
      <c r="DM181" s="2"/>
      <c r="DN181" s="2"/>
      <c r="DO181" s="2"/>
      <c r="DP181" s="1">
        <v>2</v>
      </c>
      <c r="DQ181" s="1">
        <v>10</v>
      </c>
      <c r="DT181" s="1">
        <v>12</v>
      </c>
      <c r="DU181" s="2"/>
      <c r="DV181" s="2">
        <v>155.57</v>
      </c>
      <c r="DW181" s="2">
        <v>139.58000000000001</v>
      </c>
      <c r="DZ181" s="2">
        <v>140.66999999999999</v>
      </c>
      <c r="EH181" s="2">
        <v>3.04</v>
      </c>
      <c r="EI181" s="2">
        <v>3.45</v>
      </c>
      <c r="EL181" s="2">
        <v>3.42</v>
      </c>
      <c r="FO181" s="2">
        <v>3.97</v>
      </c>
      <c r="FP181" s="2">
        <v>4.34</v>
      </c>
      <c r="FZ181" s="2"/>
      <c r="GA181" s="2"/>
      <c r="GB181" s="2">
        <v>2.74</v>
      </c>
      <c r="GC181" s="2">
        <v>4.1500000000000004</v>
      </c>
      <c r="GD181" s="2"/>
      <c r="GE181" s="2"/>
      <c r="GF181" s="2"/>
      <c r="GG181" s="2"/>
      <c r="GH181" s="2"/>
      <c r="GI181" s="2"/>
      <c r="GJ181" s="2"/>
      <c r="GK181" s="2"/>
      <c r="GL181" s="2"/>
      <c r="GN181" s="41">
        <v>14</v>
      </c>
      <c r="GO181" s="26">
        <v>561.96868983321338</v>
      </c>
      <c r="GP181" s="1" t="s">
        <v>99</v>
      </c>
      <c r="GQ181" s="2"/>
      <c r="GR181" s="2"/>
      <c r="GS181" s="2"/>
      <c r="GT181" s="2"/>
      <c r="GU181" s="2"/>
      <c r="GV181" s="2"/>
      <c r="GW181" s="2"/>
      <c r="GX181" s="2"/>
      <c r="GZ181" s="2"/>
      <c r="HA181" s="2"/>
      <c r="HB181" s="2"/>
    </row>
    <row r="182" spans="2:210" x14ac:dyDescent="0.2">
      <c r="B182" s="6">
        <v>33207</v>
      </c>
      <c r="C182" s="1" t="str">
        <f t="shared" si="4"/>
        <v>Friday</v>
      </c>
      <c r="D182" s="6">
        <v>33210</v>
      </c>
      <c r="E182" s="1" t="str">
        <f t="shared" si="5"/>
        <v>Monday</v>
      </c>
      <c r="G182" s="2"/>
      <c r="P182" s="2">
        <v>120.42</v>
      </c>
      <c r="S182" s="2">
        <v>128.29</v>
      </c>
      <c r="T182" s="2">
        <v>130.07</v>
      </c>
      <c r="U182" s="2">
        <v>146.15</v>
      </c>
      <c r="V182" s="2">
        <v>127.65</v>
      </c>
      <c r="AF182" s="2">
        <v>10.71</v>
      </c>
      <c r="AI182" s="2">
        <v>11.95</v>
      </c>
      <c r="AJ182" s="2">
        <v>10.78</v>
      </c>
      <c r="AK182" s="2">
        <v>13.46</v>
      </c>
      <c r="AL182" s="2">
        <v>11.55</v>
      </c>
      <c r="CA182" s="2"/>
      <c r="CB182" s="2">
        <v>9.51</v>
      </c>
      <c r="CC182" s="2">
        <v>10.24</v>
      </c>
      <c r="CD182" s="2">
        <v>10.29</v>
      </c>
      <c r="CE182" s="2"/>
      <c r="CF182" s="2">
        <v>10.89</v>
      </c>
      <c r="CG182" s="2">
        <v>10.66</v>
      </c>
      <c r="CH182" s="2">
        <v>10.53</v>
      </c>
      <c r="CI182" s="2"/>
      <c r="CJ182" s="2">
        <v>11.02</v>
      </c>
      <c r="CK182" s="2">
        <v>10.85</v>
      </c>
      <c r="CL182" s="2">
        <v>10.73</v>
      </c>
      <c r="CM182" s="2"/>
      <c r="CN182" s="2">
        <v>10.47</v>
      </c>
      <c r="CO182" s="2"/>
      <c r="CP182" s="2"/>
      <c r="CQ182" s="2"/>
      <c r="CR182" s="2"/>
      <c r="CS182" s="2"/>
      <c r="CT182" s="2"/>
      <c r="CY182" s="2"/>
      <c r="DA182" s="2">
        <v>103.1</v>
      </c>
      <c r="DB182" s="2">
        <v>11.14</v>
      </c>
      <c r="DC182" s="2"/>
      <c r="DD182" s="2">
        <v>12.7</v>
      </c>
      <c r="DE182" s="2">
        <v>12.45</v>
      </c>
      <c r="DF182" s="2">
        <v>12.22</v>
      </c>
      <c r="DG182" s="2"/>
      <c r="DI182" s="2">
        <v>73.5</v>
      </c>
      <c r="DJ182" s="2">
        <v>6.44</v>
      </c>
      <c r="DK182" s="2"/>
      <c r="DL182" s="2">
        <v>12.84</v>
      </c>
      <c r="DM182" s="2"/>
      <c r="DN182" s="2"/>
      <c r="DO182" s="2"/>
      <c r="DP182" s="1">
        <v>2</v>
      </c>
      <c r="DQ182" s="1">
        <v>10</v>
      </c>
      <c r="DT182" s="1">
        <v>12</v>
      </c>
      <c r="DU182" s="2"/>
      <c r="DV182" s="2">
        <v>157.94999999999999</v>
      </c>
      <c r="DW182" s="2">
        <v>144.53</v>
      </c>
      <c r="DZ182" s="2">
        <v>145.41999999999999</v>
      </c>
      <c r="EH182" s="2">
        <v>3.04</v>
      </c>
      <c r="EI182" s="2">
        <v>3.45</v>
      </c>
      <c r="EL182" s="2">
        <v>3.42</v>
      </c>
      <c r="FO182" s="2">
        <v>3.78</v>
      </c>
      <c r="FP182" s="2">
        <v>4.17</v>
      </c>
      <c r="FZ182" s="2"/>
      <c r="GA182" s="2"/>
      <c r="GB182" s="2">
        <v>2.52</v>
      </c>
      <c r="GC182" s="2">
        <v>3.99</v>
      </c>
      <c r="GD182" s="2"/>
      <c r="GE182" s="2"/>
      <c r="GF182" s="2"/>
      <c r="GG182" s="2"/>
      <c r="GH182" s="2"/>
      <c r="GI182" s="2"/>
      <c r="GJ182" s="2"/>
      <c r="GK182" s="2"/>
      <c r="GL182" s="2"/>
      <c r="GN182" s="41">
        <v>14</v>
      </c>
      <c r="GO182" s="26">
        <v>568.43517886691063</v>
      </c>
      <c r="GP182" s="1" t="s">
        <v>99</v>
      </c>
      <c r="GQ182" s="2"/>
      <c r="GR182" s="2"/>
      <c r="GS182" s="2"/>
      <c r="GT182" s="2"/>
      <c r="GU182" s="2"/>
      <c r="GV182" s="2"/>
      <c r="GW182" s="2"/>
      <c r="GX182" s="2"/>
      <c r="GZ182" s="2"/>
      <c r="HA182" s="2"/>
      <c r="HB182" s="2"/>
    </row>
    <row r="183" spans="2:210" x14ac:dyDescent="0.2">
      <c r="B183" s="6">
        <v>33238</v>
      </c>
      <c r="C183" s="1" t="str">
        <f t="shared" si="4"/>
        <v>Monday</v>
      </c>
      <c r="D183" s="6">
        <v>33240</v>
      </c>
      <c r="E183" s="1" t="str">
        <f t="shared" si="5"/>
        <v>Wednesday</v>
      </c>
      <c r="G183" s="2"/>
      <c r="H183" s="1">
        <v>28</v>
      </c>
      <c r="K183" s="1">
        <v>32</v>
      </c>
      <c r="L183" s="1">
        <v>8</v>
      </c>
      <c r="M183" s="1">
        <v>6</v>
      </c>
      <c r="N183" s="1">
        <v>74</v>
      </c>
      <c r="P183" s="2">
        <v>118.51</v>
      </c>
      <c r="S183" s="2">
        <v>126.98</v>
      </c>
      <c r="T183" s="2">
        <v>129.61000000000001</v>
      </c>
      <c r="U183" s="2">
        <v>146</v>
      </c>
      <c r="V183" s="2">
        <v>126.18</v>
      </c>
      <c r="X183" s="2">
        <v>1.62</v>
      </c>
      <c r="AA183" s="2">
        <v>2.2599999999999998</v>
      </c>
      <c r="AB183" s="2">
        <v>1.92</v>
      </c>
      <c r="AC183" s="2">
        <v>1.28</v>
      </c>
      <c r="AD183" s="2">
        <v>2.02</v>
      </c>
      <c r="AF183" s="2">
        <v>12.81</v>
      </c>
      <c r="AI183" s="2">
        <v>13.63</v>
      </c>
      <c r="AJ183" s="2">
        <v>12.32</v>
      </c>
      <c r="AK183" s="2">
        <v>14.69</v>
      </c>
      <c r="AL183" s="2">
        <v>13.39</v>
      </c>
      <c r="CA183" s="2"/>
      <c r="CB183" s="2">
        <v>10.1</v>
      </c>
      <c r="CC183" s="2">
        <v>10.31</v>
      </c>
      <c r="CD183" s="2">
        <v>10.32</v>
      </c>
      <c r="CE183" s="2"/>
      <c r="CF183" s="2">
        <v>11.14</v>
      </c>
      <c r="CG183" s="2">
        <v>10.68</v>
      </c>
      <c r="CH183" s="2">
        <v>10.48</v>
      </c>
      <c r="CI183" s="2"/>
      <c r="CJ183" s="2">
        <v>11.24</v>
      </c>
      <c r="CK183" s="2">
        <v>10.87</v>
      </c>
      <c r="CL183" s="2">
        <v>10.66</v>
      </c>
      <c r="CM183" s="2"/>
      <c r="CN183" s="2">
        <v>10.48</v>
      </c>
      <c r="CO183" s="2"/>
      <c r="CP183" s="2"/>
      <c r="CQ183" s="2" t="s">
        <v>92</v>
      </c>
      <c r="CR183" s="2" t="s">
        <v>93</v>
      </c>
      <c r="CS183" s="2" t="s">
        <v>94</v>
      </c>
      <c r="CT183" s="2"/>
      <c r="CY183" s="2"/>
      <c r="CZ183" s="1">
        <v>54</v>
      </c>
      <c r="DA183" s="2">
        <v>104.11</v>
      </c>
      <c r="DB183" s="2">
        <v>11.43</v>
      </c>
      <c r="DC183" s="2"/>
      <c r="DD183" s="2">
        <v>12.62</v>
      </c>
      <c r="DE183" s="2">
        <v>12.38</v>
      </c>
      <c r="DF183" s="2">
        <v>12.15</v>
      </c>
      <c r="DG183" s="2"/>
      <c r="DI183" s="2"/>
      <c r="DJ183" s="2"/>
      <c r="DK183" s="2"/>
      <c r="DL183" s="2"/>
      <c r="DM183" s="2"/>
      <c r="DN183" s="2"/>
      <c r="DO183" s="2"/>
      <c r="DP183" s="1">
        <v>2</v>
      </c>
      <c r="DQ183" s="1">
        <v>10</v>
      </c>
      <c r="DT183" s="1">
        <v>12</v>
      </c>
      <c r="DU183" s="2"/>
      <c r="DV183" s="2">
        <v>156.88</v>
      </c>
      <c r="DW183" s="2">
        <v>143.78</v>
      </c>
      <c r="DZ183" s="2">
        <v>144.65</v>
      </c>
      <c r="EB183" s="2">
        <v>0.73</v>
      </c>
      <c r="EC183" s="2">
        <v>0.72</v>
      </c>
      <c r="EF183" s="2">
        <v>0.72</v>
      </c>
      <c r="EH183" s="2">
        <v>3.04</v>
      </c>
      <c r="EI183" s="2">
        <v>4.1500000000000004</v>
      </c>
      <c r="EL183" s="2">
        <v>4.0599999999999996</v>
      </c>
      <c r="FO183" s="2">
        <v>4.18</v>
      </c>
      <c r="FP183" s="2">
        <v>4.18</v>
      </c>
      <c r="FZ183" s="2"/>
      <c r="GA183" s="2"/>
      <c r="GB183" s="2">
        <v>2.86</v>
      </c>
      <c r="GC183" s="2">
        <v>4</v>
      </c>
      <c r="GD183" s="2"/>
      <c r="GE183" s="2"/>
      <c r="GF183" s="2"/>
      <c r="GG183" s="2"/>
      <c r="GH183" s="2"/>
      <c r="GI183" s="2"/>
      <c r="GJ183" s="2"/>
      <c r="GK183" s="2"/>
      <c r="GL183" s="2"/>
      <c r="GN183" s="41">
        <v>14</v>
      </c>
      <c r="GO183" s="26">
        <v>575.1941067471364</v>
      </c>
      <c r="GP183" s="1" t="s">
        <v>99</v>
      </c>
      <c r="GQ183" s="2"/>
      <c r="GR183" s="2"/>
      <c r="GS183" s="2"/>
      <c r="GT183" s="2"/>
      <c r="GU183" s="2"/>
      <c r="GV183" s="2"/>
      <c r="GW183" s="2"/>
      <c r="GX183" s="2"/>
      <c r="GZ183" s="2"/>
      <c r="HA183" s="2"/>
      <c r="HB183" s="2"/>
    </row>
    <row r="184" spans="2:210" x14ac:dyDescent="0.2">
      <c r="B184" s="6">
        <v>33269</v>
      </c>
      <c r="C184" s="1" t="str">
        <f t="shared" si="4"/>
        <v>Thursday</v>
      </c>
      <c r="D184" s="6">
        <v>33272</v>
      </c>
      <c r="E184" s="1" t="str">
        <f t="shared" si="5"/>
        <v>Sunday</v>
      </c>
      <c r="G184" s="2"/>
      <c r="H184" s="1">
        <v>28</v>
      </c>
      <c r="K184" s="1">
        <v>32</v>
      </c>
      <c r="L184" s="1">
        <v>8</v>
      </c>
      <c r="M184" s="1">
        <v>6</v>
      </c>
      <c r="N184" s="1">
        <v>74</v>
      </c>
      <c r="P184" s="2">
        <v>119.17</v>
      </c>
      <c r="S184" s="2">
        <v>130.71</v>
      </c>
      <c r="T184" s="2">
        <v>140.13</v>
      </c>
      <c r="U184" s="2">
        <v>153.12</v>
      </c>
      <c r="V184" s="2">
        <v>129.44999999999999</v>
      </c>
      <c r="X184" s="2">
        <v>1.56</v>
      </c>
      <c r="AA184" s="2">
        <v>1.7</v>
      </c>
      <c r="AB184" s="2">
        <v>3.05</v>
      </c>
      <c r="AC184" s="2">
        <v>2.48</v>
      </c>
      <c r="AD184" s="2">
        <v>1.79</v>
      </c>
      <c r="AF184" s="2">
        <v>1.1599999999999999</v>
      </c>
      <c r="AI184" s="2">
        <v>1.65</v>
      </c>
      <c r="AJ184" s="2">
        <v>0</v>
      </c>
      <c r="AK184" s="2">
        <v>0</v>
      </c>
      <c r="AL184" s="2">
        <v>1.35</v>
      </c>
      <c r="CA184" s="2"/>
      <c r="CB184" s="2">
        <v>9.75</v>
      </c>
      <c r="CC184" s="2">
        <v>9.75</v>
      </c>
      <c r="CD184" s="2">
        <v>9.75</v>
      </c>
      <c r="CE184" s="2"/>
      <c r="CF184" s="2">
        <v>10.55</v>
      </c>
      <c r="CG184" s="2">
        <v>10.039999999999999</v>
      </c>
      <c r="CH184" s="2">
        <v>9.94</v>
      </c>
      <c r="CI184" s="2"/>
      <c r="CJ184" s="2">
        <v>10.7</v>
      </c>
      <c r="CK184" s="2">
        <v>10.16</v>
      </c>
      <c r="CL184" s="2">
        <v>9.99</v>
      </c>
      <c r="CM184" s="2"/>
      <c r="CN184" s="2">
        <v>10.039999999999999</v>
      </c>
      <c r="CO184" s="2"/>
      <c r="CP184" s="2"/>
      <c r="CQ184" s="2" t="s">
        <v>92</v>
      </c>
      <c r="CR184" s="2" t="s">
        <v>93</v>
      </c>
      <c r="CS184" s="2" t="s">
        <v>94</v>
      </c>
      <c r="CT184" s="2"/>
      <c r="CY184" s="2"/>
      <c r="CZ184" s="1">
        <v>54</v>
      </c>
      <c r="DA184" s="2">
        <v>106.65</v>
      </c>
      <c r="DB184" s="2">
        <v>0.2</v>
      </c>
      <c r="DC184" s="2"/>
      <c r="DD184" s="2">
        <v>12.59</v>
      </c>
      <c r="DE184" s="2">
        <v>12.21</v>
      </c>
      <c r="DF184" s="2">
        <v>11.88</v>
      </c>
      <c r="DG184" s="2"/>
      <c r="DI184" s="2"/>
      <c r="DJ184" s="2"/>
      <c r="DK184" s="2"/>
      <c r="DL184" s="2"/>
      <c r="DM184" s="2"/>
      <c r="DN184" s="2"/>
      <c r="DO184" s="2"/>
      <c r="DP184" s="1">
        <v>2</v>
      </c>
      <c r="DQ184" s="1">
        <v>10</v>
      </c>
      <c r="DT184" s="1">
        <v>12</v>
      </c>
      <c r="DU184" s="2"/>
      <c r="DV184" s="2">
        <v>158.44</v>
      </c>
      <c r="DW184" s="2">
        <v>144.37</v>
      </c>
      <c r="DZ184" s="2">
        <v>145.31</v>
      </c>
      <c r="EB184" s="2">
        <v>1</v>
      </c>
      <c r="EC184" s="2">
        <v>0.56000000000000005</v>
      </c>
      <c r="EF184" s="2">
        <v>0.59</v>
      </c>
      <c r="EH184" s="2">
        <v>0</v>
      </c>
      <c r="EI184" s="2">
        <v>0.52</v>
      </c>
      <c r="EL184" s="2">
        <v>0.48</v>
      </c>
      <c r="FO184" s="2">
        <v>3.78</v>
      </c>
      <c r="FP184" s="2">
        <v>4.1399999999999997</v>
      </c>
      <c r="FZ184" s="2"/>
      <c r="GA184" s="2"/>
      <c r="GB184" s="2">
        <v>2.41</v>
      </c>
      <c r="GC184" s="2">
        <v>3.96</v>
      </c>
      <c r="GD184" s="2"/>
      <c r="GE184" s="2"/>
      <c r="GF184" s="2"/>
      <c r="GG184" s="2"/>
      <c r="GH184" s="2"/>
      <c r="GI184" s="2"/>
      <c r="GJ184" s="2"/>
      <c r="GK184" s="2"/>
      <c r="GL184" s="2"/>
      <c r="GN184" s="41">
        <v>14</v>
      </c>
      <c r="GO184" s="26">
        <v>582.03340105749965</v>
      </c>
      <c r="GP184" s="1" t="s">
        <v>99</v>
      </c>
      <c r="GQ184" s="2"/>
      <c r="GR184" s="2"/>
      <c r="GS184" s="2"/>
      <c r="GT184" s="2"/>
      <c r="GU184" s="2"/>
      <c r="GV184" s="2"/>
      <c r="GW184" s="2"/>
      <c r="GX184" s="2"/>
      <c r="GZ184" s="2"/>
      <c r="HA184" s="2"/>
      <c r="HB184" s="2"/>
    </row>
    <row r="185" spans="2:210" x14ac:dyDescent="0.2">
      <c r="B185" s="6">
        <v>33297</v>
      </c>
      <c r="C185" s="1" t="str">
        <f t="shared" si="4"/>
        <v>Thursday</v>
      </c>
      <c r="D185" s="6">
        <v>33298</v>
      </c>
      <c r="E185" s="1" t="str">
        <f t="shared" si="5"/>
        <v>Friday</v>
      </c>
      <c r="G185" s="2"/>
      <c r="H185" s="1">
        <v>28</v>
      </c>
      <c r="K185" s="1">
        <v>31</v>
      </c>
      <c r="L185" s="1">
        <v>8</v>
      </c>
      <c r="M185" s="1">
        <v>6</v>
      </c>
      <c r="N185" s="1">
        <v>73</v>
      </c>
      <c r="P185" s="2">
        <v>121.11</v>
      </c>
      <c r="S185" s="2">
        <v>131.41999999999999</v>
      </c>
      <c r="T185" s="2">
        <v>140.29</v>
      </c>
      <c r="U185" s="2">
        <v>153.96</v>
      </c>
      <c r="V185" s="2">
        <v>130.56</v>
      </c>
      <c r="X185" s="2">
        <v>2.02</v>
      </c>
      <c r="AA185" s="2">
        <v>1.69</v>
      </c>
      <c r="AB185" s="2">
        <v>2.99</v>
      </c>
      <c r="AC185" s="2">
        <v>2.4700000000000002</v>
      </c>
      <c r="AD185" s="2">
        <v>1.94</v>
      </c>
      <c r="AF185" s="2">
        <v>1.65</v>
      </c>
      <c r="AI185" s="2">
        <v>2.69</v>
      </c>
      <c r="AJ185" s="2">
        <v>1.08</v>
      </c>
      <c r="AK185" s="2">
        <v>1.1399999999999999</v>
      </c>
      <c r="AL185" s="2">
        <v>2.21</v>
      </c>
      <c r="CA185" s="2"/>
      <c r="CB185" s="2">
        <v>9.31</v>
      </c>
      <c r="CC185" s="2">
        <v>9.67</v>
      </c>
      <c r="CD185" s="2">
        <v>9.83</v>
      </c>
      <c r="CE185" s="2"/>
      <c r="CF185" s="2">
        <v>10.19</v>
      </c>
      <c r="CG185" s="2">
        <v>10.050000000000001</v>
      </c>
      <c r="CH185" s="2">
        <v>9.98</v>
      </c>
      <c r="CI185" s="2"/>
      <c r="CJ185" s="2">
        <v>10.35</v>
      </c>
      <c r="CK185" s="2">
        <v>10.199999999999999</v>
      </c>
      <c r="CL185" s="2">
        <v>10.1</v>
      </c>
      <c r="CM185" s="2"/>
      <c r="CN185" s="2">
        <v>9.98</v>
      </c>
      <c r="CO185" s="2"/>
      <c r="CP185" s="2"/>
      <c r="CQ185" s="2" t="s">
        <v>92</v>
      </c>
      <c r="CR185" s="2" t="s">
        <v>93</v>
      </c>
      <c r="CS185" s="2" t="s">
        <v>94</v>
      </c>
      <c r="CT185" s="2"/>
      <c r="CY185" s="2"/>
      <c r="CZ185" s="1">
        <v>54</v>
      </c>
      <c r="DA185" s="2">
        <v>109.89</v>
      </c>
      <c r="DB185" s="2">
        <v>1.67</v>
      </c>
      <c r="DC185" s="2"/>
      <c r="DD185" s="2">
        <v>11.99</v>
      </c>
      <c r="DE185" s="2">
        <v>11.67</v>
      </c>
      <c r="DF185" s="2">
        <v>11.42</v>
      </c>
      <c r="DG185" s="2"/>
      <c r="DI185" s="2"/>
      <c r="DJ185" s="2"/>
      <c r="DK185" s="2"/>
      <c r="DL185" s="2"/>
      <c r="DM185" s="2"/>
      <c r="DN185" s="2"/>
      <c r="DO185" s="2"/>
      <c r="DP185" s="1">
        <v>2</v>
      </c>
      <c r="DQ185" s="1">
        <v>10</v>
      </c>
      <c r="DT185" s="1">
        <v>12</v>
      </c>
      <c r="DU185" s="2"/>
      <c r="DV185" s="2">
        <v>158.47999999999999</v>
      </c>
      <c r="DW185" s="2">
        <v>144.49</v>
      </c>
      <c r="DZ185" s="2">
        <v>145.43</v>
      </c>
      <c r="EB185" s="2">
        <v>0.23</v>
      </c>
      <c r="EC185" s="2">
        <v>0.54</v>
      </c>
      <c r="EF185" s="2">
        <v>0.51</v>
      </c>
      <c r="EH185" s="2">
        <v>1.03</v>
      </c>
      <c r="EI185" s="2">
        <v>0.89</v>
      </c>
      <c r="EL185" s="2">
        <v>0.9</v>
      </c>
      <c r="FO185" s="2">
        <v>3.68</v>
      </c>
      <c r="FP185" s="2">
        <v>4.16</v>
      </c>
      <c r="FZ185" s="2"/>
      <c r="GA185" s="2"/>
      <c r="GB185" s="2">
        <v>2.2400000000000002</v>
      </c>
      <c r="GC185" s="2">
        <v>3.97</v>
      </c>
      <c r="GD185" s="2"/>
      <c r="GE185" s="2"/>
      <c r="GF185" s="2"/>
      <c r="GG185" s="2"/>
      <c r="GH185" s="2"/>
      <c r="GI185" s="2"/>
      <c r="GJ185" s="2"/>
      <c r="GK185" s="2"/>
      <c r="GL185" s="2"/>
      <c r="GN185" s="41">
        <v>13</v>
      </c>
      <c r="GO185" s="26">
        <v>588.15671135903608</v>
      </c>
      <c r="GP185" s="1" t="s">
        <v>99</v>
      </c>
      <c r="GQ185" s="2"/>
      <c r="GR185" s="2"/>
      <c r="GS185" s="2"/>
      <c r="GT185" s="2"/>
      <c r="GU185" s="2"/>
      <c r="GV185" s="2"/>
      <c r="GW185" s="2"/>
      <c r="GX185" s="2"/>
      <c r="GZ185" s="2"/>
      <c r="HA185" s="2"/>
      <c r="HB185" s="2"/>
    </row>
    <row r="186" spans="2:210" x14ac:dyDescent="0.2">
      <c r="B186" s="6">
        <v>33325</v>
      </c>
      <c r="C186" s="1" t="str">
        <f t="shared" si="4"/>
        <v>Thursday</v>
      </c>
      <c r="D186" s="6">
        <v>33330</v>
      </c>
      <c r="E186" s="1" t="str">
        <f t="shared" si="5"/>
        <v>Tuesday</v>
      </c>
      <c r="G186" s="2"/>
      <c r="H186" s="1">
        <v>28</v>
      </c>
      <c r="K186" s="1">
        <v>31</v>
      </c>
      <c r="L186" s="1">
        <v>8</v>
      </c>
      <c r="M186" s="1">
        <v>6</v>
      </c>
      <c r="N186" s="1">
        <v>73</v>
      </c>
      <c r="P186" s="2">
        <v>121.02</v>
      </c>
      <c r="S186" s="2">
        <v>131.78</v>
      </c>
      <c r="T186" s="2">
        <v>138.6</v>
      </c>
      <c r="U186" s="2">
        <v>154.35</v>
      </c>
      <c r="V186" s="2">
        <v>130.59</v>
      </c>
      <c r="X186" s="2">
        <v>1.9</v>
      </c>
      <c r="AA186" s="2">
        <v>2.02</v>
      </c>
      <c r="AB186" s="2">
        <v>1.18</v>
      </c>
      <c r="AC186" s="2">
        <v>3.41</v>
      </c>
      <c r="AD186" s="2">
        <v>1.95</v>
      </c>
      <c r="AF186" s="2">
        <v>2.83</v>
      </c>
      <c r="AI186" s="2">
        <v>3.58</v>
      </c>
      <c r="AJ186" s="2">
        <v>4.05</v>
      </c>
      <c r="AK186" s="2">
        <v>1.5</v>
      </c>
      <c r="AL186" s="2">
        <v>3.38</v>
      </c>
      <c r="CA186" s="2"/>
      <c r="CB186" s="2">
        <v>9.3699999999999992</v>
      </c>
      <c r="CC186" s="2">
        <v>9.64</v>
      </c>
      <c r="CD186" s="2">
        <v>9.8000000000000007</v>
      </c>
      <c r="CE186" s="2"/>
      <c r="CF186" s="2">
        <v>10.199999999999999</v>
      </c>
      <c r="CG186" s="2">
        <v>10.029999999999999</v>
      </c>
      <c r="CH186" s="2">
        <v>9.9600000000000009</v>
      </c>
      <c r="CI186" s="2"/>
      <c r="CJ186" s="2">
        <v>10.34</v>
      </c>
      <c r="CK186" s="2">
        <v>10.210000000000001</v>
      </c>
      <c r="CL186" s="2">
        <v>10.119999999999999</v>
      </c>
      <c r="CM186" s="2"/>
      <c r="CN186" s="2">
        <v>10.02</v>
      </c>
      <c r="CO186" s="2"/>
      <c r="CP186" s="2"/>
      <c r="CQ186" s="2" t="s">
        <v>92</v>
      </c>
      <c r="CR186" s="2" t="s">
        <v>93</v>
      </c>
      <c r="CS186" s="2" t="s">
        <v>94</v>
      </c>
      <c r="CT186" s="2"/>
      <c r="CY186" s="2"/>
      <c r="CZ186" s="1">
        <v>54</v>
      </c>
      <c r="DA186" s="2">
        <v>109.85</v>
      </c>
      <c r="DB186" s="2">
        <v>2.4300000000000002</v>
      </c>
      <c r="DC186" s="2"/>
      <c r="DD186" s="2">
        <v>11.85</v>
      </c>
      <c r="DE186" s="2">
        <v>11.65</v>
      </c>
      <c r="DF186" s="2">
        <v>11.45</v>
      </c>
      <c r="DG186" s="2"/>
      <c r="DI186" s="2"/>
      <c r="DJ186" s="2"/>
      <c r="DK186" s="2"/>
      <c r="DL186" s="2"/>
      <c r="DM186" s="2"/>
      <c r="DN186" s="2"/>
      <c r="DO186" s="2"/>
      <c r="DP186" s="1">
        <v>1</v>
      </c>
      <c r="DQ186" s="1">
        <v>10</v>
      </c>
      <c r="DT186" s="1">
        <v>11</v>
      </c>
      <c r="DU186" s="2"/>
      <c r="DV186" s="2">
        <v>159.21</v>
      </c>
      <c r="DW186" s="2">
        <v>145.84</v>
      </c>
      <c r="DZ186" s="2">
        <v>146.78</v>
      </c>
      <c r="EB186" s="2">
        <v>1.27</v>
      </c>
      <c r="EC186" s="2">
        <v>0.66</v>
      </c>
      <c r="EF186" s="2">
        <v>0.69</v>
      </c>
      <c r="EH186" s="2">
        <v>1.03</v>
      </c>
      <c r="EI186" s="2">
        <v>1.1599999999999999</v>
      </c>
      <c r="EL186" s="2">
        <v>1.1499999999999999</v>
      </c>
      <c r="FO186" s="2">
        <v>3.72</v>
      </c>
      <c r="FP186" s="2">
        <v>4.1399999999999997</v>
      </c>
      <c r="FZ186" s="2"/>
      <c r="GA186" s="2"/>
      <c r="GB186" s="2">
        <v>2.89</v>
      </c>
      <c r="GC186" s="2">
        <v>3.96</v>
      </c>
      <c r="GD186" s="2"/>
      <c r="GE186" s="2"/>
      <c r="GF186" s="2"/>
      <c r="GG186" s="2"/>
      <c r="GH186" s="2"/>
      <c r="GI186" s="2"/>
      <c r="GJ186" s="2"/>
      <c r="GK186" s="2"/>
      <c r="GL186" s="2"/>
      <c r="GN186" s="41">
        <v>12.5</v>
      </c>
      <c r="GO186" s="26">
        <v>593.97382294261445</v>
      </c>
      <c r="GP186" s="1" t="s">
        <v>99</v>
      </c>
      <c r="GQ186" s="2"/>
      <c r="GR186" s="2"/>
      <c r="GS186" s="2"/>
      <c r="GT186" s="2"/>
      <c r="GU186" s="2"/>
      <c r="GV186" s="2"/>
      <c r="GW186" s="2"/>
      <c r="GX186" s="2"/>
      <c r="GZ186" s="2"/>
      <c r="HA186" s="2"/>
      <c r="HB186" s="2"/>
    </row>
    <row r="187" spans="2:210" x14ac:dyDescent="0.2">
      <c r="B187" s="6">
        <v>33358</v>
      </c>
      <c r="C187" s="1" t="str">
        <f t="shared" si="4"/>
        <v>Tuesday</v>
      </c>
      <c r="D187" s="6">
        <v>33359</v>
      </c>
      <c r="E187" s="1" t="str">
        <f t="shared" si="5"/>
        <v>Wednesday</v>
      </c>
      <c r="G187" s="2"/>
      <c r="H187" s="1">
        <v>28</v>
      </c>
      <c r="K187" s="1">
        <v>30</v>
      </c>
      <c r="L187" s="1">
        <v>8</v>
      </c>
      <c r="M187" s="1">
        <v>6</v>
      </c>
      <c r="N187" s="1">
        <v>72</v>
      </c>
      <c r="P187" s="2">
        <v>121.01</v>
      </c>
      <c r="S187" s="2">
        <v>130.47</v>
      </c>
      <c r="T187" s="2">
        <v>138.58000000000001</v>
      </c>
      <c r="U187" s="2">
        <v>150.75</v>
      </c>
      <c r="V187" s="2">
        <v>129.81</v>
      </c>
      <c r="X187" s="2">
        <v>1.97</v>
      </c>
      <c r="AA187" s="2">
        <v>1.54</v>
      </c>
      <c r="AB187" s="2">
        <v>2.23</v>
      </c>
      <c r="AC187" s="2">
        <v>-0.03</v>
      </c>
      <c r="AD187" s="2">
        <v>1.76</v>
      </c>
      <c r="AF187" s="2">
        <v>3.79</v>
      </c>
      <c r="AI187" s="2">
        <v>5.15</v>
      </c>
      <c r="AJ187" s="2">
        <v>4.05</v>
      </c>
      <c r="AK187" s="2">
        <v>6.11</v>
      </c>
      <c r="AL187" s="2">
        <v>4.66</v>
      </c>
      <c r="CA187" s="2"/>
      <c r="CB187" s="2">
        <v>9.25</v>
      </c>
      <c r="CC187" s="2">
        <v>9.6999999999999993</v>
      </c>
      <c r="CD187" s="2">
        <v>9.82</v>
      </c>
      <c r="CE187" s="2"/>
      <c r="CF187" s="2">
        <v>10.29</v>
      </c>
      <c r="CG187" s="2">
        <v>10.130000000000001</v>
      </c>
      <c r="CH187" s="2">
        <v>10.08</v>
      </c>
      <c r="CI187" s="2"/>
      <c r="CJ187" s="2">
        <v>10.44</v>
      </c>
      <c r="CK187" s="2">
        <v>10.32</v>
      </c>
      <c r="CL187" s="2">
        <v>10.27</v>
      </c>
      <c r="CM187" s="2"/>
      <c r="CN187" s="2">
        <v>10.039999999999999</v>
      </c>
      <c r="CO187" s="2"/>
      <c r="CP187" s="2"/>
      <c r="CQ187" s="2" t="s">
        <v>92</v>
      </c>
      <c r="CR187" s="2" t="s">
        <v>93</v>
      </c>
      <c r="CS187" s="2" t="s">
        <v>94</v>
      </c>
      <c r="CT187" s="2"/>
      <c r="CY187" s="2"/>
      <c r="CZ187" s="1">
        <v>54</v>
      </c>
      <c r="DA187" s="2">
        <v>109.65</v>
      </c>
      <c r="DB187" s="2">
        <v>3.47</v>
      </c>
      <c r="DC187" s="2"/>
      <c r="DD187" s="2">
        <v>11.87</v>
      </c>
      <c r="DE187" s="2">
        <v>11.64</v>
      </c>
      <c r="DF187" s="2">
        <v>11.43</v>
      </c>
      <c r="DG187" s="2"/>
      <c r="DI187" s="2"/>
      <c r="DJ187" s="2"/>
      <c r="DK187" s="2"/>
      <c r="DL187" s="2"/>
      <c r="DM187" s="2"/>
      <c r="DN187" s="2"/>
      <c r="DO187" s="2"/>
      <c r="DP187" s="1">
        <v>1</v>
      </c>
      <c r="DQ187" s="1">
        <v>10</v>
      </c>
      <c r="DT187" s="1">
        <v>11</v>
      </c>
      <c r="DU187" s="2"/>
      <c r="DV187" s="2">
        <v>158.06</v>
      </c>
      <c r="DW187" s="2">
        <v>146.53</v>
      </c>
      <c r="DZ187" s="2">
        <v>147.41</v>
      </c>
      <c r="EB187" s="2">
        <v>-0.14000000000000001</v>
      </c>
      <c r="EC187" s="2">
        <v>0.66</v>
      </c>
      <c r="EF187" s="2">
        <v>0.64</v>
      </c>
      <c r="EH187" s="2">
        <v>2.72</v>
      </c>
      <c r="EI187" s="2">
        <v>1.52</v>
      </c>
      <c r="EL187" s="2">
        <v>1.56</v>
      </c>
      <c r="FO187" s="2">
        <v>3.83</v>
      </c>
      <c r="FP187" s="2">
        <v>4.1399999999999997</v>
      </c>
      <c r="FZ187" s="2"/>
      <c r="GA187" s="2"/>
      <c r="GB187" s="2">
        <v>2.97</v>
      </c>
      <c r="GC187" s="2">
        <v>3.95</v>
      </c>
      <c r="GD187" s="2"/>
      <c r="GE187" s="2"/>
      <c r="GF187" s="2"/>
      <c r="GG187" s="2"/>
      <c r="GH187" s="2"/>
      <c r="GI187" s="2"/>
      <c r="GJ187" s="2"/>
      <c r="GK187" s="2"/>
      <c r="GL187" s="2"/>
      <c r="GN187" s="41">
        <v>12</v>
      </c>
      <c r="GO187" s="26">
        <v>600.54008150582933</v>
      </c>
      <c r="GP187" s="1" t="s">
        <v>99</v>
      </c>
      <c r="GQ187" s="2"/>
      <c r="GR187" s="2"/>
      <c r="GS187" s="2"/>
      <c r="GT187" s="2"/>
      <c r="GU187" s="2"/>
      <c r="GV187" s="2"/>
      <c r="GW187" s="2"/>
      <c r="GX187" s="2"/>
      <c r="GZ187" s="2"/>
      <c r="HA187" s="2"/>
      <c r="HB187" s="2"/>
    </row>
    <row r="188" spans="2:210" x14ac:dyDescent="0.2">
      <c r="B188" s="6">
        <v>33389</v>
      </c>
      <c r="C188" s="1" t="str">
        <f t="shared" si="4"/>
        <v>Friday</v>
      </c>
      <c r="D188" s="6">
        <v>33392</v>
      </c>
      <c r="E188" s="1" t="str">
        <f t="shared" si="5"/>
        <v>Monday</v>
      </c>
      <c r="G188" s="2"/>
      <c r="H188" s="1">
        <v>29</v>
      </c>
      <c r="K188" s="1">
        <v>28</v>
      </c>
      <c r="L188" s="1">
        <v>9</v>
      </c>
      <c r="M188" s="1">
        <v>6</v>
      </c>
      <c r="N188" s="1">
        <v>72</v>
      </c>
      <c r="P188" s="2">
        <v>121.74</v>
      </c>
      <c r="S188" s="2">
        <v>130.69</v>
      </c>
      <c r="T188" s="2">
        <v>136.9</v>
      </c>
      <c r="U188" s="2">
        <v>149.43</v>
      </c>
      <c r="V188" s="2">
        <v>130.05000000000001</v>
      </c>
      <c r="X188" s="2">
        <v>2.5</v>
      </c>
      <c r="AA188" s="2">
        <v>2.81</v>
      </c>
      <c r="AB188" s="2">
        <v>2.41</v>
      </c>
      <c r="AC188" s="2">
        <v>1.3</v>
      </c>
      <c r="AD188" s="2">
        <v>2.69</v>
      </c>
      <c r="AF188" s="2">
        <v>4.29</v>
      </c>
      <c r="AI188" s="2">
        <v>5.15</v>
      </c>
      <c r="AJ188" s="2">
        <v>5.0199999999999996</v>
      </c>
      <c r="AK188" s="2">
        <v>6.11</v>
      </c>
      <c r="AL188" s="2">
        <v>4.92</v>
      </c>
      <c r="CA188" s="2"/>
      <c r="CB188" s="2">
        <v>9.23</v>
      </c>
      <c r="CC188" s="2">
        <v>9.84</v>
      </c>
      <c r="CD188" s="2">
        <v>9.98</v>
      </c>
      <c r="CE188" s="2"/>
      <c r="CF188" s="2">
        <v>10.37</v>
      </c>
      <c r="CG188" s="2">
        <v>10.27</v>
      </c>
      <c r="CH188" s="2">
        <v>10.199999999999999</v>
      </c>
      <c r="CI188" s="2"/>
      <c r="CJ188" s="2">
        <v>10.53</v>
      </c>
      <c r="CK188" s="2">
        <v>10.44</v>
      </c>
      <c r="CL188" s="2">
        <v>10.32</v>
      </c>
      <c r="CM188" s="2"/>
      <c r="CN188" s="2">
        <v>10.220000000000001</v>
      </c>
      <c r="CO188" s="2"/>
      <c r="CP188" s="2"/>
      <c r="CQ188" s="2" t="s">
        <v>92</v>
      </c>
      <c r="CR188" s="2" t="s">
        <v>93</v>
      </c>
      <c r="CS188" s="2" t="s">
        <v>94</v>
      </c>
      <c r="CT188" s="2"/>
      <c r="CY188" s="2"/>
      <c r="CZ188" s="1">
        <v>56</v>
      </c>
      <c r="DA188" s="2">
        <v>109.66</v>
      </c>
      <c r="DB188" s="2">
        <v>4.3</v>
      </c>
      <c r="DC188" s="2"/>
      <c r="DD188" s="2">
        <v>11.88</v>
      </c>
      <c r="DE188" s="2">
        <v>11.65</v>
      </c>
      <c r="DF188" s="2">
        <v>11.45</v>
      </c>
      <c r="DG188" s="2"/>
      <c r="DI188" s="2"/>
      <c r="DJ188" s="2"/>
      <c r="DK188" s="2"/>
      <c r="DL188" s="2"/>
      <c r="DM188" s="2"/>
      <c r="DN188" s="2"/>
      <c r="DO188" s="2"/>
      <c r="DP188" s="1">
        <v>1</v>
      </c>
      <c r="DQ188" s="1">
        <v>10</v>
      </c>
      <c r="DT188" s="1">
        <v>11</v>
      </c>
      <c r="DU188" s="2"/>
      <c r="DV188" s="2">
        <v>159.29</v>
      </c>
      <c r="DW188" s="2">
        <v>147.35</v>
      </c>
      <c r="DZ188" s="2">
        <v>148.25</v>
      </c>
      <c r="EB188" s="2">
        <v>0.17</v>
      </c>
      <c r="EC188" s="2">
        <v>1.07</v>
      </c>
      <c r="EF188" s="2">
        <v>1.04</v>
      </c>
      <c r="EH188" s="2">
        <v>2.72</v>
      </c>
      <c r="EI188" s="2">
        <v>1.52</v>
      </c>
      <c r="EL188" s="2">
        <v>1.56</v>
      </c>
      <c r="FO188" s="2">
        <v>4.13</v>
      </c>
      <c r="FP188" s="2">
        <v>4.22</v>
      </c>
      <c r="FZ188" s="2"/>
      <c r="GA188" s="2"/>
      <c r="GB188" s="2">
        <v>3.25</v>
      </c>
      <c r="GC188" s="2">
        <v>4.04</v>
      </c>
      <c r="GD188" s="2"/>
      <c r="GE188" s="2"/>
      <c r="GF188" s="2"/>
      <c r="GG188" s="2"/>
      <c r="GH188" s="2"/>
      <c r="GI188" s="2"/>
      <c r="GJ188" s="2"/>
      <c r="GK188" s="2"/>
      <c r="GL188" s="2"/>
      <c r="GN188" s="41">
        <v>11.5</v>
      </c>
      <c r="GO188" s="26">
        <v>606.60306835610049</v>
      </c>
      <c r="GP188" s="1" t="s">
        <v>99</v>
      </c>
      <c r="GQ188" s="2"/>
      <c r="GR188" s="2"/>
      <c r="GS188" s="2"/>
      <c r="GT188" s="2"/>
      <c r="GU188" s="2"/>
      <c r="GV188" s="2"/>
      <c r="GW188" s="2"/>
      <c r="GX188" s="2"/>
      <c r="GZ188" s="2"/>
      <c r="HA188" s="2"/>
      <c r="HB188" s="2"/>
    </row>
    <row r="189" spans="2:210" x14ac:dyDescent="0.2">
      <c r="B189" s="6">
        <v>33417</v>
      </c>
      <c r="C189" s="1" t="str">
        <f t="shared" si="4"/>
        <v>Friday</v>
      </c>
      <c r="D189" s="6">
        <v>33420</v>
      </c>
      <c r="E189" s="1" t="str">
        <f t="shared" si="5"/>
        <v>Monday</v>
      </c>
      <c r="G189" s="2"/>
      <c r="H189" s="1">
        <v>29</v>
      </c>
      <c r="K189" s="1">
        <v>27</v>
      </c>
      <c r="L189" s="1">
        <v>9</v>
      </c>
      <c r="M189" s="1">
        <v>6</v>
      </c>
      <c r="N189" s="1">
        <v>71</v>
      </c>
      <c r="P189" s="2">
        <v>120.55</v>
      </c>
      <c r="S189" s="2">
        <v>129.28</v>
      </c>
      <c r="T189" s="2">
        <v>135.5</v>
      </c>
      <c r="U189" s="2">
        <v>147.74</v>
      </c>
      <c r="V189" s="2">
        <v>128.69999999999999</v>
      </c>
      <c r="X189" s="2">
        <v>1.7</v>
      </c>
      <c r="AA189" s="2">
        <v>2.29</v>
      </c>
      <c r="AB189" s="2">
        <v>1.99</v>
      </c>
      <c r="AC189" s="2">
        <v>1.2</v>
      </c>
      <c r="AD189" s="2">
        <v>2.0699999999999998</v>
      </c>
      <c r="AF189" s="2">
        <v>6.06</v>
      </c>
      <c r="AI189" s="2">
        <v>6.73</v>
      </c>
      <c r="AJ189" s="2">
        <v>6.44</v>
      </c>
      <c r="AK189" s="2">
        <v>7.34</v>
      </c>
      <c r="AL189" s="2">
        <v>6.57</v>
      </c>
      <c r="CA189" s="2"/>
      <c r="CB189" s="2">
        <v>9.23</v>
      </c>
      <c r="CC189" s="2">
        <v>10.130000000000001</v>
      </c>
      <c r="CD189" s="2">
        <v>10.130000000000001</v>
      </c>
      <c r="CE189" s="2"/>
      <c r="CF189" s="2">
        <v>10.53</v>
      </c>
      <c r="CG189" s="2">
        <v>10.35</v>
      </c>
      <c r="CH189" s="2">
        <v>10.26</v>
      </c>
      <c r="CI189" s="2"/>
      <c r="CJ189" s="2">
        <v>10.7</v>
      </c>
      <c r="CK189" s="2">
        <v>10.51</v>
      </c>
      <c r="CL189" s="2">
        <v>10.38</v>
      </c>
      <c r="CM189" s="2"/>
      <c r="CN189" s="2">
        <v>10.33</v>
      </c>
      <c r="CO189" s="2"/>
      <c r="CP189" s="2"/>
      <c r="CQ189" s="2" t="s">
        <v>92</v>
      </c>
      <c r="CR189" s="2" t="s">
        <v>93</v>
      </c>
      <c r="CS189" s="2" t="s">
        <v>94</v>
      </c>
      <c r="CT189" s="2"/>
      <c r="CY189" s="2"/>
      <c r="CZ189" s="1">
        <v>56</v>
      </c>
      <c r="DA189" s="2">
        <v>109.36</v>
      </c>
      <c r="DB189" s="2">
        <v>5.03</v>
      </c>
      <c r="DC189" s="2"/>
      <c r="DD189" s="2">
        <v>11.89</v>
      </c>
      <c r="DE189" s="2">
        <v>11.68</v>
      </c>
      <c r="DF189" s="2">
        <v>11.5</v>
      </c>
      <c r="DG189" s="2"/>
      <c r="DI189" s="2"/>
      <c r="DJ189" s="2"/>
      <c r="DK189" s="2"/>
      <c r="DL189" s="2"/>
      <c r="DM189" s="2"/>
      <c r="DN189" s="2"/>
      <c r="DO189" s="2"/>
      <c r="DP189" s="1">
        <v>1</v>
      </c>
      <c r="DQ189" s="1">
        <v>10</v>
      </c>
      <c r="DT189" s="1">
        <v>11</v>
      </c>
      <c r="DU189" s="2"/>
      <c r="DV189" s="2">
        <v>158.80000000000001</v>
      </c>
      <c r="DW189" s="2">
        <v>144.94999999999999</v>
      </c>
      <c r="DZ189" s="2">
        <v>145.91</v>
      </c>
      <c r="EB189" s="2">
        <v>0.43</v>
      </c>
      <c r="EC189" s="2">
        <v>0.73</v>
      </c>
      <c r="EF189" s="2">
        <v>0.72</v>
      </c>
      <c r="EH189" s="2">
        <v>2.72</v>
      </c>
      <c r="EI189" s="2">
        <v>2.2200000000000002</v>
      </c>
      <c r="EL189" s="2">
        <v>2.23</v>
      </c>
      <c r="FO189" s="2">
        <v>4.46</v>
      </c>
      <c r="FP189" s="2">
        <v>4.3600000000000003</v>
      </c>
      <c r="FZ189" s="2"/>
      <c r="GA189" s="2"/>
      <c r="GB189" s="2">
        <v>3.54</v>
      </c>
      <c r="GC189" s="2">
        <v>4.17</v>
      </c>
      <c r="GD189" s="2"/>
      <c r="GE189" s="2"/>
      <c r="GF189" s="2"/>
      <c r="GG189" s="2"/>
      <c r="GH189" s="2"/>
      <c r="GI189" s="2"/>
      <c r="GJ189" s="2"/>
      <c r="GK189" s="2"/>
      <c r="GL189" s="2"/>
      <c r="GN189" s="41">
        <v>11.5</v>
      </c>
      <c r="GO189" s="26">
        <v>611.95447076735161</v>
      </c>
      <c r="GP189" s="1" t="s">
        <v>99</v>
      </c>
      <c r="GQ189" s="2"/>
      <c r="GR189" s="2"/>
      <c r="GS189" s="2"/>
      <c r="GT189" s="2"/>
      <c r="GU189" s="2"/>
      <c r="GV189" s="2"/>
      <c r="GW189" s="2"/>
      <c r="GX189" s="2"/>
      <c r="GZ189" s="2"/>
      <c r="HA189" s="2"/>
      <c r="HB189" s="2"/>
    </row>
    <row r="190" spans="2:210" x14ac:dyDescent="0.2">
      <c r="B190" s="6">
        <v>33450</v>
      </c>
      <c r="C190" s="1" t="str">
        <f t="shared" si="4"/>
        <v>Wednesday</v>
      </c>
      <c r="D190" s="6">
        <v>33451</v>
      </c>
      <c r="E190" s="1" t="str">
        <f t="shared" si="5"/>
        <v>Thursday</v>
      </c>
      <c r="G190" s="2"/>
      <c r="H190" s="1">
        <v>28</v>
      </c>
      <c r="K190" s="1">
        <v>27</v>
      </c>
      <c r="L190" s="1">
        <v>9</v>
      </c>
      <c r="M190" s="1">
        <v>6</v>
      </c>
      <c r="N190" s="1">
        <v>70</v>
      </c>
      <c r="P190" s="2">
        <v>121.01</v>
      </c>
      <c r="S190" s="2">
        <v>131.22999999999999</v>
      </c>
      <c r="T190" s="2">
        <v>139.76</v>
      </c>
      <c r="U190" s="2">
        <v>153.19999999999999</v>
      </c>
      <c r="V190" s="2">
        <v>130.36000000000001</v>
      </c>
      <c r="X190" s="2">
        <v>1.75</v>
      </c>
      <c r="AA190" s="2">
        <v>1.75</v>
      </c>
      <c r="AB190" s="2">
        <v>3.11</v>
      </c>
      <c r="AC190" s="2">
        <v>2.4500000000000002</v>
      </c>
      <c r="AD190" s="2">
        <v>1.9</v>
      </c>
      <c r="AF190" s="2">
        <v>7.13</v>
      </c>
      <c r="AI190" s="2">
        <v>8.39</v>
      </c>
      <c r="AJ190" s="2">
        <v>6.44</v>
      </c>
      <c r="AK190" s="2">
        <v>7.34</v>
      </c>
      <c r="AL190" s="2">
        <v>7.88</v>
      </c>
      <c r="CA190" s="2"/>
      <c r="CB190" s="2">
        <v>9.0299999999999994</v>
      </c>
      <c r="CC190" s="2">
        <v>9.84</v>
      </c>
      <c r="CD190" s="2">
        <v>9.84</v>
      </c>
      <c r="CE190" s="2"/>
      <c r="CF190" s="2">
        <v>10.23</v>
      </c>
      <c r="CG190" s="2">
        <v>10.039999999999999</v>
      </c>
      <c r="CH190" s="2">
        <v>9.98</v>
      </c>
      <c r="CI190" s="2"/>
      <c r="CJ190" s="2">
        <v>10.4</v>
      </c>
      <c r="CK190" s="2">
        <v>10.16</v>
      </c>
      <c r="CL190" s="2">
        <v>10.06</v>
      </c>
      <c r="CM190" s="2"/>
      <c r="CN190" s="2">
        <v>10.029999999999999</v>
      </c>
      <c r="CO190" s="2"/>
      <c r="CP190" s="2"/>
      <c r="CQ190" s="2" t="s">
        <v>92</v>
      </c>
      <c r="CR190" s="2" t="s">
        <v>93</v>
      </c>
      <c r="CS190" s="2" t="s">
        <v>94</v>
      </c>
      <c r="CT190" s="2"/>
      <c r="CY190" s="2"/>
      <c r="CZ190" s="1">
        <v>56</v>
      </c>
      <c r="DA190" s="2">
        <v>109.89</v>
      </c>
      <c r="DB190" s="2">
        <v>5.89</v>
      </c>
      <c r="DC190" s="2"/>
      <c r="DD190" s="2">
        <v>11.9</v>
      </c>
      <c r="DE190" s="2">
        <v>11.67</v>
      </c>
      <c r="DF190" s="2">
        <v>11.45</v>
      </c>
      <c r="DG190" s="2"/>
      <c r="DI190" s="2"/>
      <c r="DJ190" s="2"/>
      <c r="DK190" s="2"/>
      <c r="DL190" s="2"/>
      <c r="DM190" s="2"/>
      <c r="DN190" s="2"/>
      <c r="DO190" s="2"/>
      <c r="DP190" s="1">
        <v>1</v>
      </c>
      <c r="DQ190" s="1">
        <v>10</v>
      </c>
      <c r="DT190" s="1">
        <v>11</v>
      </c>
      <c r="DU190" s="2"/>
      <c r="DV190" s="2">
        <v>160.27000000000001</v>
      </c>
      <c r="DW190" s="2">
        <v>145.02000000000001</v>
      </c>
      <c r="DZ190" s="2">
        <v>146.02000000000001</v>
      </c>
      <c r="EB190" s="2">
        <v>0.72</v>
      </c>
      <c r="EC190" s="2">
        <v>0.56999999999999995</v>
      </c>
      <c r="EF190" s="2">
        <v>0.57999999999999996</v>
      </c>
      <c r="EH190" s="2">
        <v>2.72</v>
      </c>
      <c r="EI190" s="2">
        <v>2.76</v>
      </c>
      <c r="EL190" s="2">
        <v>2.76</v>
      </c>
      <c r="FO190" s="2">
        <v>4.42</v>
      </c>
      <c r="FP190" s="2">
        <v>4.3899999999999997</v>
      </c>
      <c r="FZ190" s="2"/>
      <c r="GA190" s="2"/>
      <c r="GB190" s="2">
        <v>3.48</v>
      </c>
      <c r="GC190" s="2">
        <v>4.1900000000000004</v>
      </c>
      <c r="GD190" s="2"/>
      <c r="GE190" s="2"/>
      <c r="GF190" s="2"/>
      <c r="GG190" s="2"/>
      <c r="GH190" s="2"/>
      <c r="GI190" s="2"/>
      <c r="GJ190" s="2"/>
      <c r="GK190" s="2"/>
      <c r="GL190" s="2"/>
      <c r="GN190" s="41">
        <v>11</v>
      </c>
      <c r="GO190" s="26">
        <v>618.15784485458232</v>
      </c>
      <c r="GP190" s="1" t="s">
        <v>99</v>
      </c>
      <c r="GQ190" s="2"/>
      <c r="GR190" s="2"/>
      <c r="GS190" s="2"/>
      <c r="GT190" s="2"/>
      <c r="GU190" s="2"/>
      <c r="GV190" s="2"/>
      <c r="GW190" s="2"/>
      <c r="GX190" s="2"/>
      <c r="GZ190" s="2"/>
      <c r="HA190" s="2"/>
      <c r="HB190" s="2"/>
    </row>
    <row r="191" spans="2:210" x14ac:dyDescent="0.2">
      <c r="B191" s="6">
        <v>33480</v>
      </c>
      <c r="C191" s="1" t="str">
        <f t="shared" si="4"/>
        <v>Friday</v>
      </c>
      <c r="D191" s="6">
        <v>33483</v>
      </c>
      <c r="E191" s="1" t="str">
        <f t="shared" si="5"/>
        <v>Monday</v>
      </c>
      <c r="G191" s="2"/>
      <c r="H191" s="1">
        <v>28</v>
      </c>
      <c r="K191" s="1">
        <v>27</v>
      </c>
      <c r="L191" s="1">
        <v>9</v>
      </c>
      <c r="M191" s="1">
        <v>6</v>
      </c>
      <c r="N191" s="1">
        <v>70</v>
      </c>
      <c r="P191" s="2">
        <v>122.02</v>
      </c>
      <c r="S191" s="2">
        <v>132.96</v>
      </c>
      <c r="T191" s="2">
        <v>142.54</v>
      </c>
      <c r="U191" s="2">
        <v>156.37</v>
      </c>
      <c r="V191" s="2">
        <v>131.96</v>
      </c>
      <c r="X191" s="2">
        <v>2.27</v>
      </c>
      <c r="AA191" s="2">
        <v>1.8</v>
      </c>
      <c r="AB191" s="2">
        <v>3.27</v>
      </c>
      <c r="AC191" s="2">
        <v>2.59</v>
      </c>
      <c r="AD191" s="2">
        <v>2.13</v>
      </c>
      <c r="AF191" s="2">
        <v>7.71</v>
      </c>
      <c r="AI191" s="2">
        <v>9.52</v>
      </c>
      <c r="AJ191" s="2">
        <v>7.4</v>
      </c>
      <c r="AK191" s="2">
        <v>8.48</v>
      </c>
      <c r="AL191" s="2">
        <v>8.81</v>
      </c>
      <c r="CA191" s="2"/>
      <c r="CB191" s="2">
        <v>8.91</v>
      </c>
      <c r="CC191" s="2">
        <v>9.64</v>
      </c>
      <c r="CD191" s="2">
        <v>9.64</v>
      </c>
      <c r="CE191" s="2"/>
      <c r="CF191" s="2">
        <v>9.9700000000000006</v>
      </c>
      <c r="CG191" s="2">
        <v>9.82</v>
      </c>
      <c r="CH191" s="2">
        <v>9.7799999999999994</v>
      </c>
      <c r="CI191" s="2"/>
      <c r="CJ191" s="2">
        <v>10.15</v>
      </c>
      <c r="CK191" s="2">
        <v>9.93</v>
      </c>
      <c r="CL191" s="2">
        <v>9.84</v>
      </c>
      <c r="CM191" s="2"/>
      <c r="CN191" s="2">
        <v>9.83</v>
      </c>
      <c r="CO191" s="2"/>
      <c r="CP191" s="2"/>
      <c r="CQ191" s="2" t="s">
        <v>92</v>
      </c>
      <c r="CR191" s="2" t="s">
        <v>93</v>
      </c>
      <c r="CS191" s="2" t="s">
        <v>94</v>
      </c>
      <c r="CT191" s="2"/>
      <c r="CY191" s="2"/>
      <c r="CZ191" s="1">
        <v>58</v>
      </c>
      <c r="DA191" s="2">
        <v>111.8</v>
      </c>
      <c r="DB191" s="2">
        <v>7.16</v>
      </c>
      <c r="DC191" s="2"/>
      <c r="DD191" s="2">
        <v>11.56</v>
      </c>
      <c r="DE191" s="2">
        <v>11.37</v>
      </c>
      <c r="DF191" s="2">
        <v>11.19</v>
      </c>
      <c r="DG191" s="2"/>
      <c r="DI191" s="2"/>
      <c r="DJ191" s="2"/>
      <c r="DK191" s="2"/>
      <c r="DL191" s="2"/>
      <c r="DM191" s="2"/>
      <c r="DN191" s="2"/>
      <c r="DO191" s="2"/>
      <c r="DP191" s="1">
        <v>1</v>
      </c>
      <c r="DQ191" s="1">
        <v>10</v>
      </c>
      <c r="DT191" s="1">
        <v>11</v>
      </c>
      <c r="DU191" s="2"/>
      <c r="DV191" s="2">
        <v>162.63</v>
      </c>
      <c r="DW191" s="2">
        <v>146.41</v>
      </c>
      <c r="DZ191" s="2">
        <v>147.46</v>
      </c>
      <c r="EB191" s="2">
        <v>1.02</v>
      </c>
      <c r="EC191" s="2">
        <v>0.57999999999999996</v>
      </c>
      <c r="EF191" s="2">
        <v>0.6</v>
      </c>
      <c r="EH191" s="2">
        <v>2.72</v>
      </c>
      <c r="EI191" s="2">
        <v>3.15</v>
      </c>
      <c r="EL191" s="2">
        <v>3.14</v>
      </c>
      <c r="FO191" s="2">
        <v>3.93</v>
      </c>
      <c r="FP191" s="2">
        <v>4.3099999999999996</v>
      </c>
      <c r="FZ191" s="2"/>
      <c r="GA191" s="2"/>
      <c r="GB191" s="2">
        <v>2.96</v>
      </c>
      <c r="GC191" s="2">
        <v>4.12</v>
      </c>
      <c r="GD191" s="2"/>
      <c r="GE191" s="2"/>
      <c r="GF191" s="2"/>
      <c r="GG191" s="2"/>
      <c r="GH191" s="2"/>
      <c r="GI191" s="2"/>
      <c r="GJ191" s="2"/>
      <c r="GK191" s="2"/>
      <c r="GL191" s="2"/>
      <c r="GN191" s="41">
        <v>11</v>
      </c>
      <c r="GO191" s="26">
        <v>623.74666920532241</v>
      </c>
      <c r="GP191" s="1" t="s">
        <v>99</v>
      </c>
      <c r="GQ191" s="2"/>
      <c r="GR191" s="2"/>
      <c r="GS191" s="2"/>
      <c r="GT191" s="2"/>
      <c r="GU191" s="2"/>
      <c r="GV191" s="2"/>
      <c r="GW191" s="2"/>
      <c r="GX191" s="2"/>
      <c r="GZ191" s="2"/>
      <c r="HA191" s="2"/>
      <c r="HB191" s="2"/>
    </row>
    <row r="192" spans="2:210" x14ac:dyDescent="0.2">
      <c r="B192" s="6">
        <v>33511</v>
      </c>
      <c r="C192" s="1" t="str">
        <f t="shared" si="4"/>
        <v>Monday</v>
      </c>
      <c r="D192" s="6">
        <v>33512</v>
      </c>
      <c r="E192" s="1" t="str">
        <f t="shared" si="5"/>
        <v>Tuesday</v>
      </c>
      <c r="G192" s="2"/>
      <c r="H192" s="1">
        <v>28</v>
      </c>
      <c r="K192" s="1">
        <v>27</v>
      </c>
      <c r="L192" s="1">
        <v>9</v>
      </c>
      <c r="M192" s="1">
        <v>6</v>
      </c>
      <c r="N192" s="1">
        <v>70</v>
      </c>
      <c r="P192" s="2">
        <v>122.43</v>
      </c>
      <c r="S192" s="2">
        <v>135.76</v>
      </c>
      <c r="T192" s="2">
        <v>144.31</v>
      </c>
      <c r="U192" s="2">
        <v>161.72</v>
      </c>
      <c r="V192" s="2">
        <v>133.87</v>
      </c>
      <c r="X192" s="2">
        <v>1.91</v>
      </c>
      <c r="AA192" s="2">
        <v>2.14</v>
      </c>
      <c r="AB192" s="2">
        <v>1.19</v>
      </c>
      <c r="AC192" s="2">
        <v>3.4</v>
      </c>
      <c r="AD192" s="2">
        <v>2.0099999999999998</v>
      </c>
      <c r="AF192" s="2">
        <v>9.08</v>
      </c>
      <c r="AI192" s="2">
        <v>10.24</v>
      </c>
      <c r="AJ192" s="2">
        <v>10.6</v>
      </c>
      <c r="AK192" s="2">
        <v>8.83</v>
      </c>
      <c r="AL192" s="2">
        <v>9.99</v>
      </c>
      <c r="CA192" s="2"/>
      <c r="CB192" s="2">
        <v>8.52</v>
      </c>
      <c r="CC192" s="2">
        <v>9.33</v>
      </c>
      <c r="CD192" s="2">
        <v>9.33</v>
      </c>
      <c r="CE192" s="2"/>
      <c r="CF192" s="2">
        <v>9.6199999999999992</v>
      </c>
      <c r="CG192" s="2">
        <v>9.48</v>
      </c>
      <c r="CH192" s="2">
        <v>9.43</v>
      </c>
      <c r="CI192" s="2"/>
      <c r="CJ192" s="2">
        <v>9.83</v>
      </c>
      <c r="CK192" s="2">
        <v>9.56</v>
      </c>
      <c r="CL192" s="2">
        <v>9.48</v>
      </c>
      <c r="CM192" s="2"/>
      <c r="CN192" s="2">
        <v>9.5399999999999991</v>
      </c>
      <c r="CO192" s="2"/>
      <c r="CP192" s="2"/>
      <c r="CQ192" s="2" t="s">
        <v>92</v>
      </c>
      <c r="CR192" s="2" t="s">
        <v>93</v>
      </c>
      <c r="CS192" s="2" t="s">
        <v>94</v>
      </c>
      <c r="CT192" s="2"/>
      <c r="CY192" s="2"/>
      <c r="CZ192" s="1">
        <v>58</v>
      </c>
      <c r="DA192" s="2">
        <v>114.45</v>
      </c>
      <c r="DB192" s="2">
        <v>8.2799999999999994</v>
      </c>
      <c r="DC192" s="2"/>
      <c r="DD192" s="2">
        <v>11.25</v>
      </c>
      <c r="DE192" s="2">
        <v>11.03</v>
      </c>
      <c r="DF192" s="2">
        <v>10.85</v>
      </c>
      <c r="DG192" s="2"/>
      <c r="DI192" s="2"/>
      <c r="DJ192" s="2"/>
      <c r="DK192" s="2"/>
      <c r="DL192" s="2"/>
      <c r="DM192" s="2"/>
      <c r="DN192" s="2"/>
      <c r="DO192" s="2"/>
      <c r="DP192" s="1">
        <v>2</v>
      </c>
      <c r="DQ192" s="1">
        <v>9</v>
      </c>
      <c r="DT192" s="1">
        <v>11</v>
      </c>
      <c r="DU192" s="2"/>
      <c r="DV192" s="2">
        <v>166.16</v>
      </c>
      <c r="DW192" s="2">
        <v>148.82</v>
      </c>
      <c r="DZ192" s="2">
        <v>150.08000000000001</v>
      </c>
      <c r="EB192" s="2">
        <v>0.45</v>
      </c>
      <c r="EC192" s="2">
        <v>0.74</v>
      </c>
      <c r="EF192" s="2">
        <v>0.7</v>
      </c>
      <c r="EH192" s="2">
        <v>2.72</v>
      </c>
      <c r="EI192" s="2">
        <v>3.42</v>
      </c>
      <c r="EL192" s="2">
        <v>3.4</v>
      </c>
      <c r="FO192" s="2">
        <v>3.76</v>
      </c>
      <c r="FP192" s="2">
        <v>4.22</v>
      </c>
      <c r="FZ192" s="2"/>
      <c r="GA192" s="2"/>
      <c r="GB192" s="2">
        <v>3.15</v>
      </c>
      <c r="GC192" s="2">
        <v>4.04</v>
      </c>
      <c r="GD192" s="2"/>
      <c r="GE192" s="2"/>
      <c r="GF192" s="2"/>
      <c r="GG192" s="2"/>
      <c r="GH192" s="2"/>
      <c r="GI192" s="2"/>
      <c r="GJ192" s="2"/>
      <c r="GK192" s="2"/>
      <c r="GL192" s="2"/>
      <c r="GN192" s="41">
        <v>10.5</v>
      </c>
      <c r="GO192" s="26">
        <v>629.35184475324968</v>
      </c>
      <c r="GP192" s="1" t="s">
        <v>99</v>
      </c>
      <c r="GQ192" s="2"/>
      <c r="GR192" s="2"/>
      <c r="GS192" s="2"/>
      <c r="GT192" s="2"/>
      <c r="GU192" s="2"/>
      <c r="GV192" s="2"/>
      <c r="GW192" s="2"/>
      <c r="GX192" s="2"/>
      <c r="GZ192" s="2"/>
      <c r="HA192" s="2"/>
      <c r="HB192" s="2"/>
    </row>
    <row r="193" spans="2:210" x14ac:dyDescent="0.2">
      <c r="B193" s="6">
        <v>33542</v>
      </c>
      <c r="C193" s="1" t="str">
        <f t="shared" si="4"/>
        <v>Thursday</v>
      </c>
      <c r="D193" s="6">
        <v>33543</v>
      </c>
      <c r="E193" s="1" t="str">
        <f t="shared" si="5"/>
        <v>Friday</v>
      </c>
      <c r="G193" s="2"/>
      <c r="H193" s="1">
        <v>27</v>
      </c>
      <c r="K193" s="1">
        <v>28</v>
      </c>
      <c r="L193" s="1">
        <v>8</v>
      </c>
      <c r="M193" s="1">
        <v>6</v>
      </c>
      <c r="N193" s="1">
        <v>69</v>
      </c>
      <c r="P193" s="2">
        <v>122.1</v>
      </c>
      <c r="S193" s="2">
        <v>134.66999999999999</v>
      </c>
      <c r="T193" s="2">
        <v>144.15</v>
      </c>
      <c r="U193" s="2">
        <v>156.59</v>
      </c>
      <c r="V193" s="2">
        <v>133.08000000000001</v>
      </c>
      <c r="X193" s="2">
        <v>1.91</v>
      </c>
      <c r="AA193" s="2">
        <v>1.58</v>
      </c>
      <c r="AB193" s="2">
        <v>2.4900000000000002</v>
      </c>
      <c r="AC193" s="2">
        <v>-0.02</v>
      </c>
      <c r="AD193" s="2">
        <v>1.78</v>
      </c>
      <c r="AF193" s="2">
        <v>10.199999999999999</v>
      </c>
      <c r="AI193" s="2">
        <v>11.84</v>
      </c>
      <c r="AJ193" s="2">
        <v>10.6</v>
      </c>
      <c r="AK193" s="2">
        <v>13.45</v>
      </c>
      <c r="AL193" s="2">
        <v>11.33</v>
      </c>
      <c r="CA193" s="2"/>
      <c r="CB193" s="2">
        <v>8.5399999999999991</v>
      </c>
      <c r="CC193" s="2">
        <v>9.44</v>
      </c>
      <c r="CD193" s="2">
        <v>9.44</v>
      </c>
      <c r="CE193" s="2"/>
      <c r="CF193" s="2">
        <v>9.68</v>
      </c>
      <c r="CG193" s="2">
        <v>9.58</v>
      </c>
      <c r="CH193" s="2">
        <v>9.5399999999999991</v>
      </c>
      <c r="CI193" s="2"/>
      <c r="CJ193" s="2">
        <v>9.8800000000000008</v>
      </c>
      <c r="CK193" s="2">
        <v>9.67</v>
      </c>
      <c r="CL193" s="2">
        <v>9.6</v>
      </c>
      <c r="CM193" s="2"/>
      <c r="CN193" s="2">
        <v>9.65</v>
      </c>
      <c r="CO193" s="2"/>
      <c r="CP193" s="2"/>
      <c r="CQ193" s="2" t="s">
        <v>92</v>
      </c>
      <c r="CR193" s="2" t="s">
        <v>93</v>
      </c>
      <c r="CS193" s="2" t="s">
        <v>94</v>
      </c>
      <c r="CT193" s="2"/>
      <c r="CY193" s="2"/>
      <c r="CZ193" s="1">
        <v>61</v>
      </c>
      <c r="DA193" s="2">
        <v>113.65</v>
      </c>
      <c r="DB193" s="2">
        <v>9.2100000000000009</v>
      </c>
      <c r="DC193" s="2"/>
      <c r="DD193" s="2">
        <v>11.3</v>
      </c>
      <c r="DE193" s="2">
        <v>11.11</v>
      </c>
      <c r="DF193" s="2">
        <v>10.93</v>
      </c>
      <c r="DG193" s="2"/>
      <c r="DI193" s="2"/>
      <c r="DJ193" s="2"/>
      <c r="DK193" s="2"/>
      <c r="DL193" s="2"/>
      <c r="DM193" s="2"/>
      <c r="DN193" s="2"/>
      <c r="DO193" s="2"/>
      <c r="DP193" s="1">
        <v>2</v>
      </c>
      <c r="DQ193" s="1">
        <v>9</v>
      </c>
      <c r="DT193" s="1">
        <v>11</v>
      </c>
      <c r="DU193" s="2"/>
      <c r="DV193" s="2">
        <v>166.48</v>
      </c>
      <c r="DW193" s="2">
        <v>149.13999999999999</v>
      </c>
      <c r="DZ193" s="2">
        <v>150.4</v>
      </c>
      <c r="EB193" s="2">
        <v>0.3</v>
      </c>
      <c r="EC193" s="2">
        <v>0.73</v>
      </c>
      <c r="EF193" s="2">
        <v>0.67</v>
      </c>
      <c r="EH193" s="2">
        <v>3.16</v>
      </c>
      <c r="EI193" s="2">
        <v>3.83</v>
      </c>
      <c r="EL193" s="2">
        <v>3.81</v>
      </c>
      <c r="FO193" s="2">
        <v>3.82</v>
      </c>
      <c r="FP193" s="2">
        <v>4.2300000000000004</v>
      </c>
      <c r="FZ193" s="2"/>
      <c r="GA193" s="2"/>
      <c r="GB193" s="2">
        <v>3.19</v>
      </c>
      <c r="GC193" s="2">
        <v>4.05</v>
      </c>
      <c r="GD193" s="2"/>
      <c r="GE193" s="2"/>
      <c r="GF193" s="2"/>
      <c r="GG193" s="2"/>
      <c r="GH193" s="2"/>
      <c r="GI193" s="2"/>
      <c r="GJ193" s="2"/>
      <c r="GK193" s="2"/>
      <c r="GL193" s="2"/>
      <c r="GN193" s="41">
        <v>10.5</v>
      </c>
      <c r="GO193" s="26">
        <v>634.96428380714508</v>
      </c>
      <c r="GP193" s="1" t="s">
        <v>99</v>
      </c>
      <c r="GQ193" s="2"/>
      <c r="GR193" s="2"/>
      <c r="GS193" s="2"/>
      <c r="GT193" s="2"/>
      <c r="GU193" s="2"/>
      <c r="GV193" s="2"/>
      <c r="GW193" s="2"/>
      <c r="GX193" s="2"/>
      <c r="GZ193" s="2"/>
      <c r="HA193" s="2"/>
      <c r="HB193" s="2"/>
    </row>
    <row r="194" spans="2:210" x14ac:dyDescent="0.2">
      <c r="B194" s="6">
        <v>33571</v>
      </c>
      <c r="C194" s="1" t="str">
        <f t="shared" si="4"/>
        <v>Friday</v>
      </c>
      <c r="D194" s="6">
        <v>33574</v>
      </c>
      <c r="E194" s="1" t="str">
        <f t="shared" si="5"/>
        <v>Monday</v>
      </c>
      <c r="G194" s="2"/>
      <c r="H194" s="1">
        <v>28</v>
      </c>
      <c r="K194" s="1">
        <v>27</v>
      </c>
      <c r="L194" s="1">
        <v>8</v>
      </c>
      <c r="M194" s="1">
        <v>6</v>
      </c>
      <c r="N194" s="1">
        <v>69</v>
      </c>
      <c r="P194" s="2">
        <v>121.96</v>
      </c>
      <c r="S194" s="2">
        <v>134.13999999999999</v>
      </c>
      <c r="T194" s="2">
        <v>142.33000000000001</v>
      </c>
      <c r="U194" s="2">
        <v>155.6</v>
      </c>
      <c r="V194" s="2">
        <v>132.6</v>
      </c>
      <c r="X194" s="2">
        <v>2.31</v>
      </c>
      <c r="AA194" s="2">
        <v>2.86</v>
      </c>
      <c r="AB194" s="2">
        <v>2.75</v>
      </c>
      <c r="AC194" s="2">
        <v>1.27</v>
      </c>
      <c r="AD194" s="2">
        <v>2.68</v>
      </c>
      <c r="AF194" s="2">
        <v>10.75</v>
      </c>
      <c r="AI194" s="2">
        <v>11.84</v>
      </c>
      <c r="AJ194" s="2">
        <v>11.5</v>
      </c>
      <c r="AK194" s="2">
        <v>13.45</v>
      </c>
      <c r="AL194" s="2">
        <v>11.6</v>
      </c>
      <c r="CA194" s="2"/>
      <c r="CB194" s="2">
        <v>8.85</v>
      </c>
      <c r="CC194" s="2">
        <v>9.6</v>
      </c>
      <c r="CD194" s="2">
        <v>9.6</v>
      </c>
      <c r="CE194" s="2"/>
      <c r="CF194" s="2">
        <v>9.94</v>
      </c>
      <c r="CG194" s="2">
        <v>9.75</v>
      </c>
      <c r="CH194" s="2">
        <v>9.69</v>
      </c>
      <c r="CI194" s="2"/>
      <c r="CJ194" s="2">
        <v>10.16</v>
      </c>
      <c r="CK194" s="2">
        <v>9.84</v>
      </c>
      <c r="CL194" s="2">
        <v>9.75</v>
      </c>
      <c r="CM194" s="2"/>
      <c r="CN194" s="2">
        <v>9.7899999999999991</v>
      </c>
      <c r="CO194" s="2"/>
      <c r="CP194" s="2"/>
      <c r="CQ194" s="2" t="s">
        <v>92</v>
      </c>
      <c r="CR194" s="2" t="s">
        <v>93</v>
      </c>
      <c r="CS194" s="2" t="s">
        <v>94</v>
      </c>
      <c r="CT194" s="2"/>
      <c r="CY194" s="2"/>
      <c r="CZ194" s="1">
        <v>60</v>
      </c>
      <c r="DA194" s="2">
        <v>111.59</v>
      </c>
      <c r="DB194" s="2">
        <v>10.59</v>
      </c>
      <c r="DC194" s="2"/>
      <c r="DD194" s="2">
        <v>11.47</v>
      </c>
      <c r="DE194" s="2">
        <v>11.3</v>
      </c>
      <c r="DF194" s="2">
        <v>11.12</v>
      </c>
      <c r="DG194" s="2"/>
      <c r="DI194" s="2"/>
      <c r="DJ194" s="2"/>
      <c r="DK194" s="2"/>
      <c r="DL194" s="2"/>
      <c r="DM194" s="2"/>
      <c r="DN194" s="2"/>
      <c r="DO194" s="2"/>
      <c r="DP194" s="1">
        <v>2</v>
      </c>
      <c r="DQ194" s="1">
        <v>9</v>
      </c>
      <c r="DT194" s="1">
        <v>11</v>
      </c>
      <c r="DU194" s="2"/>
      <c r="DV194" s="2">
        <v>167.32</v>
      </c>
      <c r="DW194" s="2">
        <v>148.86000000000001</v>
      </c>
      <c r="DZ194" s="2">
        <v>150.27000000000001</v>
      </c>
      <c r="EB194" s="2">
        <v>0.62</v>
      </c>
      <c r="EC194" s="2">
        <v>1.1499999999999999</v>
      </c>
      <c r="EF194" s="2">
        <v>1.07</v>
      </c>
      <c r="EH194" s="2">
        <v>3.16</v>
      </c>
      <c r="EI194" s="2">
        <v>3.83</v>
      </c>
      <c r="EL194" s="2">
        <v>3.81</v>
      </c>
      <c r="FO194" s="2">
        <v>3.87</v>
      </c>
      <c r="FP194" s="2">
        <v>4.3</v>
      </c>
      <c r="FZ194" s="2"/>
      <c r="GA194" s="2"/>
      <c r="GB194" s="2">
        <v>3.24</v>
      </c>
      <c r="GC194" s="2">
        <v>4.12</v>
      </c>
      <c r="GD194" s="2"/>
      <c r="GE194" s="2"/>
      <c r="GF194" s="2"/>
      <c r="GG194" s="2"/>
      <c r="GH194" s="2"/>
      <c r="GI194" s="2"/>
      <c r="GJ194" s="2"/>
      <c r="GK194" s="2"/>
      <c r="GL194" s="2"/>
      <c r="GN194" s="41">
        <v>10.5</v>
      </c>
      <c r="GO194" s="26">
        <v>640.26145159945395</v>
      </c>
      <c r="GP194" s="1" t="s">
        <v>99</v>
      </c>
      <c r="GQ194" s="2"/>
      <c r="GR194" s="2"/>
      <c r="GS194" s="2"/>
      <c r="GT194" s="2"/>
      <c r="GU194" s="2"/>
      <c r="GV194" s="2"/>
      <c r="GW194" s="2"/>
      <c r="GX194" s="2"/>
      <c r="GZ194" s="2"/>
      <c r="HA194" s="2"/>
      <c r="HB194" s="2"/>
    </row>
    <row r="195" spans="2:210" x14ac:dyDescent="0.2">
      <c r="B195" s="6">
        <v>33603</v>
      </c>
      <c r="C195" s="1" t="str">
        <f t="shared" ref="C195:C258" si="6">TEXT(B195,"dddd")</f>
        <v>Tuesday</v>
      </c>
      <c r="D195" s="6">
        <v>33605</v>
      </c>
      <c r="E195" s="1" t="str">
        <f t="shared" ref="E195:E258" si="7">TEXT(D195,"dddd")</f>
        <v>Thursday</v>
      </c>
      <c r="G195" s="2"/>
      <c r="H195" s="1">
        <v>27</v>
      </c>
      <c r="K195" s="1">
        <v>27</v>
      </c>
      <c r="L195" s="1">
        <v>8</v>
      </c>
      <c r="M195" s="1">
        <v>6</v>
      </c>
      <c r="N195" s="1">
        <v>69</v>
      </c>
      <c r="P195" s="2">
        <v>121.01</v>
      </c>
      <c r="S195" s="2">
        <v>134.47999999999999</v>
      </c>
      <c r="T195" s="2">
        <v>142.97</v>
      </c>
      <c r="U195" s="2">
        <v>156.87</v>
      </c>
      <c r="V195" s="2">
        <v>132.5</v>
      </c>
      <c r="X195" s="2">
        <v>1.77</v>
      </c>
      <c r="AA195" s="2">
        <v>2.4700000000000002</v>
      </c>
      <c r="AB195" s="2">
        <v>1.56</v>
      </c>
      <c r="AC195" s="2">
        <v>1.28</v>
      </c>
      <c r="AD195" s="2">
        <v>2.17</v>
      </c>
      <c r="AF195" s="2">
        <v>12.43</v>
      </c>
      <c r="AI195" s="2">
        <v>13.36</v>
      </c>
      <c r="AJ195" s="2">
        <v>13.69</v>
      </c>
      <c r="AK195" s="2">
        <v>14.67</v>
      </c>
      <c r="AL195" s="2">
        <v>13.25</v>
      </c>
      <c r="CA195" s="2"/>
      <c r="CB195" s="2">
        <v>9.02</v>
      </c>
      <c r="CC195" s="2">
        <v>9.5</v>
      </c>
      <c r="CD195" s="2">
        <v>9.5</v>
      </c>
      <c r="CE195" s="2"/>
      <c r="CF195" s="2">
        <v>9.9499999999999993</v>
      </c>
      <c r="CG195" s="2">
        <v>9.6</v>
      </c>
      <c r="CH195" s="2">
        <v>9.5500000000000007</v>
      </c>
      <c r="CI195" s="2"/>
      <c r="CJ195" s="2">
        <v>10.16</v>
      </c>
      <c r="CK195" s="2">
        <v>9.68</v>
      </c>
      <c r="CL195" s="2">
        <v>9.6</v>
      </c>
      <c r="CM195" s="2"/>
      <c r="CN195" s="2">
        <v>9.7100000000000009</v>
      </c>
      <c r="CO195" s="2"/>
      <c r="CP195" s="2"/>
      <c r="CQ195" s="2" t="s">
        <v>92</v>
      </c>
      <c r="CR195" s="2" t="s">
        <v>93</v>
      </c>
      <c r="CS195" s="2" t="s">
        <v>94</v>
      </c>
      <c r="CT195" s="2"/>
      <c r="CY195" s="2"/>
      <c r="CZ195" s="1">
        <v>62</v>
      </c>
      <c r="DA195" s="2">
        <v>114.05</v>
      </c>
      <c r="DB195" s="2">
        <v>10.87</v>
      </c>
      <c r="DC195" s="2"/>
      <c r="DD195" s="2">
        <v>11.41</v>
      </c>
      <c r="DE195" s="2">
        <v>11.15</v>
      </c>
      <c r="DF195" s="2">
        <v>10.93</v>
      </c>
      <c r="DG195" s="2"/>
      <c r="DI195" s="2"/>
      <c r="DJ195" s="2"/>
      <c r="DK195" s="2"/>
      <c r="DL195" s="2"/>
      <c r="DM195" s="2"/>
      <c r="DN195" s="2"/>
      <c r="DO195" s="2"/>
      <c r="DP195" s="1">
        <v>2</v>
      </c>
      <c r="DQ195" s="1">
        <v>9</v>
      </c>
      <c r="DT195" s="1">
        <v>11</v>
      </c>
      <c r="DU195" s="2"/>
      <c r="DV195" s="2">
        <v>166.7</v>
      </c>
      <c r="DW195" s="2">
        <v>146.08000000000001</v>
      </c>
      <c r="DZ195" s="2">
        <v>147.81</v>
      </c>
      <c r="EB195" s="2">
        <v>0.93</v>
      </c>
      <c r="EC195" s="2">
        <v>0.74</v>
      </c>
      <c r="EF195" s="2">
        <v>0.76</v>
      </c>
      <c r="EH195" s="2">
        <v>3.16</v>
      </c>
      <c r="EI195" s="2">
        <v>4.6399999999999997</v>
      </c>
      <c r="EL195" s="2">
        <v>4.51</v>
      </c>
      <c r="FO195" s="2">
        <v>4.1500000000000004</v>
      </c>
      <c r="FP195" s="2">
        <v>4.45</v>
      </c>
      <c r="FZ195" s="2"/>
      <c r="GA195" s="2"/>
      <c r="GB195" s="2">
        <v>3.51</v>
      </c>
      <c r="GC195" s="2">
        <v>4.2699999999999996</v>
      </c>
      <c r="GD195" s="2"/>
      <c r="GE195" s="2"/>
      <c r="GF195" s="2"/>
      <c r="GG195" s="2"/>
      <c r="GH195" s="2"/>
      <c r="GI195" s="2"/>
      <c r="GJ195" s="2"/>
      <c r="GK195" s="2"/>
      <c r="GL195" s="2"/>
      <c r="GN195" s="41">
        <v>10.5</v>
      </c>
      <c r="GO195" s="26">
        <v>646.15536523609546</v>
      </c>
      <c r="GP195" s="1" t="s">
        <v>99</v>
      </c>
      <c r="GQ195" s="2"/>
      <c r="GR195" s="2"/>
      <c r="GS195" s="2"/>
      <c r="GT195" s="2"/>
      <c r="GU195" s="2"/>
      <c r="GV195" s="2"/>
      <c r="GW195" s="2"/>
      <c r="GX195" s="2"/>
      <c r="GZ195" s="2"/>
      <c r="HA195" s="2"/>
      <c r="HB195" s="2"/>
    </row>
    <row r="196" spans="2:210" x14ac:dyDescent="0.2">
      <c r="B196" s="6">
        <v>33634</v>
      </c>
      <c r="C196" s="1" t="str">
        <f t="shared" si="6"/>
        <v>Friday</v>
      </c>
      <c r="D196" s="6">
        <v>33637</v>
      </c>
      <c r="E196" s="1" t="str">
        <f t="shared" si="7"/>
        <v>Monday</v>
      </c>
      <c r="G196" s="2"/>
      <c r="H196" s="1">
        <v>26</v>
      </c>
      <c r="K196" s="1">
        <v>26</v>
      </c>
      <c r="L196" s="1">
        <v>8</v>
      </c>
      <c r="M196" s="1">
        <v>6</v>
      </c>
      <c r="N196" s="1">
        <v>66</v>
      </c>
      <c r="P196" s="2">
        <v>121.01</v>
      </c>
      <c r="S196" s="2">
        <v>134.97</v>
      </c>
      <c r="T196" s="2">
        <v>146.36000000000001</v>
      </c>
      <c r="U196" s="2">
        <v>161.82</v>
      </c>
      <c r="V196" s="2">
        <v>133.13</v>
      </c>
      <c r="X196" s="2">
        <v>0.83</v>
      </c>
      <c r="AA196" s="2">
        <v>0.57999999999999996</v>
      </c>
      <c r="AB196" s="2">
        <v>1.56</v>
      </c>
      <c r="AC196" s="2">
        <v>1.32</v>
      </c>
      <c r="AD196" s="2">
        <v>0.77</v>
      </c>
      <c r="AF196" s="2">
        <v>1.07</v>
      </c>
      <c r="AI196" s="2">
        <v>1.97</v>
      </c>
      <c r="AJ196" s="2">
        <v>0</v>
      </c>
      <c r="AK196" s="2">
        <v>0</v>
      </c>
      <c r="AL196" s="2">
        <v>1.47</v>
      </c>
      <c r="CA196" s="2"/>
      <c r="CB196" s="2">
        <v>8.66</v>
      </c>
      <c r="CC196" s="2">
        <v>9.1999999999999993</v>
      </c>
      <c r="CD196" s="2">
        <v>9.1999999999999993</v>
      </c>
      <c r="CE196" s="2"/>
      <c r="CF196" s="2">
        <v>9.5399999999999991</v>
      </c>
      <c r="CG196" s="2">
        <v>9.3000000000000007</v>
      </c>
      <c r="CH196" s="2">
        <v>9.24</v>
      </c>
      <c r="CI196" s="2"/>
      <c r="CJ196" s="2">
        <v>9.81</v>
      </c>
      <c r="CK196" s="2">
        <v>9.39</v>
      </c>
      <c r="CL196" s="2">
        <v>9.31</v>
      </c>
      <c r="CM196" s="2"/>
      <c r="CN196" s="2">
        <v>9.41</v>
      </c>
      <c r="CO196" s="2"/>
      <c r="CP196" s="2"/>
      <c r="CQ196" s="2" t="s">
        <v>92</v>
      </c>
      <c r="CR196" s="2" t="s">
        <v>93</v>
      </c>
      <c r="CS196" s="2" t="s">
        <v>94</v>
      </c>
      <c r="CT196" s="2"/>
      <c r="CY196" s="2"/>
      <c r="CZ196" s="1">
        <v>62</v>
      </c>
      <c r="DA196" s="2">
        <v>117.72</v>
      </c>
      <c r="DB196" s="2">
        <v>0.4</v>
      </c>
      <c r="DC196" s="2"/>
      <c r="DD196" s="2">
        <v>10.95</v>
      </c>
      <c r="DE196" s="2">
        <v>10.75</v>
      </c>
      <c r="DF196" s="2">
        <v>10.59</v>
      </c>
      <c r="DG196" s="2"/>
      <c r="DI196" s="2"/>
      <c r="DJ196" s="2"/>
      <c r="DK196" s="2"/>
      <c r="DL196" s="2"/>
      <c r="DM196" s="2"/>
      <c r="DN196" s="2"/>
      <c r="DO196" s="2"/>
      <c r="DP196" s="1">
        <v>2</v>
      </c>
      <c r="DQ196" s="1">
        <v>9</v>
      </c>
      <c r="DT196" s="1">
        <v>11</v>
      </c>
      <c r="DU196" s="2"/>
      <c r="DV196" s="2">
        <v>168.68</v>
      </c>
      <c r="DW196" s="2">
        <v>149.03</v>
      </c>
      <c r="DZ196" s="2">
        <v>150.61000000000001</v>
      </c>
      <c r="EB196" s="2">
        <v>0.94</v>
      </c>
      <c r="EC196" s="2">
        <v>0.14000000000000001</v>
      </c>
      <c r="EF196" s="2">
        <v>0.25</v>
      </c>
      <c r="EH196" s="2">
        <v>0</v>
      </c>
      <c r="EI196" s="2">
        <v>0.63</v>
      </c>
      <c r="EL196" s="2">
        <v>0.54</v>
      </c>
      <c r="FO196" s="2">
        <v>3.77</v>
      </c>
      <c r="FP196" s="2">
        <v>4.25</v>
      </c>
      <c r="FZ196" s="2"/>
      <c r="GA196" s="2"/>
      <c r="GB196" s="2">
        <v>3.03</v>
      </c>
      <c r="GC196" s="2">
        <v>4.05</v>
      </c>
      <c r="GD196" s="2"/>
      <c r="GE196" s="2"/>
      <c r="GF196" s="2"/>
      <c r="GG196" s="2"/>
      <c r="GH196" s="2"/>
      <c r="GI196" s="2"/>
      <c r="GJ196" s="2"/>
      <c r="GK196" s="2"/>
      <c r="GL196" s="2"/>
      <c r="GN196" s="41">
        <v>10.5</v>
      </c>
      <c r="GO196" s="26">
        <v>651.91765486306394</v>
      </c>
      <c r="GP196" s="1" t="s">
        <v>99</v>
      </c>
      <c r="GQ196" s="2"/>
      <c r="GR196" s="2"/>
      <c r="GS196" s="2"/>
      <c r="GT196" s="2"/>
      <c r="GU196" s="2"/>
      <c r="GV196" s="2"/>
      <c r="GW196" s="2"/>
      <c r="GX196" s="2"/>
      <c r="GZ196" s="2"/>
      <c r="HA196" s="2"/>
      <c r="HB196" s="2"/>
    </row>
    <row r="197" spans="2:210" x14ac:dyDescent="0.2">
      <c r="B197" s="6">
        <v>33662</v>
      </c>
      <c r="C197" s="1" t="str">
        <f t="shared" si="6"/>
        <v>Friday</v>
      </c>
      <c r="D197" s="6">
        <v>33665</v>
      </c>
      <c r="E197" s="1" t="str">
        <f t="shared" si="7"/>
        <v>Monday</v>
      </c>
      <c r="G197" s="2"/>
      <c r="H197" s="1">
        <v>26</v>
      </c>
      <c r="K197" s="1">
        <v>26</v>
      </c>
      <c r="L197" s="1">
        <v>9</v>
      </c>
      <c r="M197" s="1">
        <v>6</v>
      </c>
      <c r="N197" s="1">
        <v>67</v>
      </c>
      <c r="P197" s="2">
        <v>122.78</v>
      </c>
      <c r="S197" s="2">
        <v>137.21</v>
      </c>
      <c r="T197" s="2">
        <v>148.84</v>
      </c>
      <c r="U197" s="2">
        <v>164.57</v>
      </c>
      <c r="V197" s="2">
        <v>135.24</v>
      </c>
      <c r="X197" s="2">
        <v>2.13</v>
      </c>
      <c r="AA197" s="2">
        <v>1.89</v>
      </c>
      <c r="AB197" s="2">
        <v>2.82</v>
      </c>
      <c r="AC197" s="2">
        <v>2.54</v>
      </c>
      <c r="AD197" s="2">
        <v>2.11</v>
      </c>
      <c r="AF197" s="2">
        <v>1.65</v>
      </c>
      <c r="AI197" s="2">
        <v>2.94</v>
      </c>
      <c r="AJ197" s="2">
        <v>0.88</v>
      </c>
      <c r="AK197" s="2">
        <v>1.1399999999999999</v>
      </c>
      <c r="AL197" s="2">
        <v>2.31</v>
      </c>
      <c r="CA197" s="2"/>
      <c r="CB197" s="2">
        <v>8.58</v>
      </c>
      <c r="CC197" s="2">
        <v>9.1199999999999992</v>
      </c>
      <c r="CD197" s="2">
        <v>9.1199999999999992</v>
      </c>
      <c r="CE197" s="2"/>
      <c r="CF197" s="2">
        <v>9.36</v>
      </c>
      <c r="CG197" s="2">
        <v>9.19</v>
      </c>
      <c r="CH197" s="2">
        <v>9.15</v>
      </c>
      <c r="CI197" s="2"/>
      <c r="CJ197" s="2">
        <v>9.59</v>
      </c>
      <c r="CK197" s="2">
        <v>9.2799999999999994</v>
      </c>
      <c r="CL197" s="2">
        <v>9.2200000000000006</v>
      </c>
      <c r="CM197" s="2"/>
      <c r="CN197" s="2">
        <v>9.31</v>
      </c>
      <c r="CO197" s="2"/>
      <c r="CP197" s="2"/>
      <c r="CQ197" s="2" t="s">
        <v>92</v>
      </c>
      <c r="CR197" s="2" t="s">
        <v>93</v>
      </c>
      <c r="CS197" s="2" t="s">
        <v>94</v>
      </c>
      <c r="CT197" s="2"/>
      <c r="CY197" s="2"/>
      <c r="CZ197" s="1">
        <v>62</v>
      </c>
      <c r="DA197" s="2">
        <v>118.37</v>
      </c>
      <c r="DB197" s="2">
        <v>2.0699999999999998</v>
      </c>
      <c r="DC197" s="2"/>
      <c r="DD197" s="2">
        <v>10.79</v>
      </c>
      <c r="DE197" s="2">
        <v>10.6</v>
      </c>
      <c r="DF197" s="2">
        <v>10.45</v>
      </c>
      <c r="DG197" s="2"/>
      <c r="DI197" s="2"/>
      <c r="DJ197" s="2"/>
      <c r="DK197" s="2"/>
      <c r="DL197" s="2"/>
      <c r="DM197" s="2"/>
      <c r="DN197" s="2"/>
      <c r="DO197" s="2"/>
      <c r="DP197" s="1">
        <v>2</v>
      </c>
      <c r="DQ197" s="1">
        <v>9</v>
      </c>
      <c r="DT197" s="1">
        <v>11</v>
      </c>
      <c r="DU197" s="2"/>
      <c r="DV197" s="2">
        <v>170.12</v>
      </c>
      <c r="DW197" s="2">
        <v>149.47999999999999</v>
      </c>
      <c r="DZ197" s="2">
        <v>151.18</v>
      </c>
      <c r="EB197" s="2">
        <v>0.16</v>
      </c>
      <c r="EC197" s="2">
        <v>0.66</v>
      </c>
      <c r="EF197" s="2">
        <v>0.59</v>
      </c>
      <c r="EH197" s="2">
        <v>1.37</v>
      </c>
      <c r="EI197" s="2">
        <v>0.9</v>
      </c>
      <c r="EL197" s="2">
        <v>0.95</v>
      </c>
      <c r="FO197" s="2">
        <v>3.57</v>
      </c>
      <c r="FP197" s="2">
        <v>4.29</v>
      </c>
      <c r="FZ197" s="2"/>
      <c r="GA197" s="2"/>
      <c r="GB197" s="2">
        <v>2.9</v>
      </c>
      <c r="GC197" s="2">
        <v>4.1100000000000003</v>
      </c>
      <c r="GD197" s="2"/>
      <c r="GE197" s="2"/>
      <c r="GF197" s="2"/>
      <c r="GG197" s="2"/>
      <c r="GH197" s="2"/>
      <c r="GI197" s="2"/>
      <c r="GJ197" s="2"/>
      <c r="GK197" s="2"/>
      <c r="GL197" s="2"/>
      <c r="GN197" s="41">
        <v>10.5</v>
      </c>
      <c r="GO197" s="26">
        <v>657.1687176173034</v>
      </c>
      <c r="GP197" s="1" t="s">
        <v>99</v>
      </c>
      <c r="GQ197" s="2"/>
      <c r="GR197" s="2"/>
      <c r="GS197" s="2"/>
      <c r="GT197" s="2"/>
      <c r="GU197" s="2"/>
      <c r="GV197" s="2"/>
      <c r="GW197" s="2"/>
      <c r="GX197" s="2"/>
      <c r="GZ197" s="2"/>
      <c r="HA197" s="2"/>
      <c r="HB197" s="2"/>
    </row>
    <row r="198" spans="2:210" x14ac:dyDescent="0.2">
      <c r="B198" s="6">
        <v>33694</v>
      </c>
      <c r="C198" s="1" t="str">
        <f t="shared" si="6"/>
        <v>Tuesday</v>
      </c>
      <c r="D198" s="6">
        <v>33695</v>
      </c>
      <c r="E198" s="1" t="str">
        <f t="shared" si="7"/>
        <v>Wednesday</v>
      </c>
      <c r="G198" s="2"/>
      <c r="H198" s="1">
        <v>27</v>
      </c>
      <c r="K198" s="1">
        <v>25</v>
      </c>
      <c r="L198" s="1">
        <v>9</v>
      </c>
      <c r="M198" s="1">
        <v>6</v>
      </c>
      <c r="N198" s="1">
        <v>67</v>
      </c>
      <c r="P198" s="2">
        <v>120.52</v>
      </c>
      <c r="S198" s="2">
        <v>132.32</v>
      </c>
      <c r="T198" s="2">
        <v>141.61000000000001</v>
      </c>
      <c r="U198" s="2">
        <v>157.9</v>
      </c>
      <c r="V198" s="2">
        <v>131.05000000000001</v>
      </c>
      <c r="X198" s="2">
        <v>2.06</v>
      </c>
      <c r="AA198" s="2">
        <v>1.81</v>
      </c>
      <c r="AB198" s="2">
        <v>2</v>
      </c>
      <c r="AC198" s="2">
        <v>3.4</v>
      </c>
      <c r="AD198" s="2">
        <v>1.96</v>
      </c>
      <c r="AF198" s="2">
        <v>2.88</v>
      </c>
      <c r="AI198" s="2">
        <v>4.09</v>
      </c>
      <c r="AJ198" s="2">
        <v>2.78</v>
      </c>
      <c r="AK198" s="2">
        <v>1.5</v>
      </c>
      <c r="AL198" s="2">
        <v>3.57</v>
      </c>
      <c r="CA198" s="2"/>
      <c r="CB198" s="2">
        <v>9.23</v>
      </c>
      <c r="CC198" s="2">
        <v>9.6</v>
      </c>
      <c r="CD198" s="2">
        <v>9.6</v>
      </c>
      <c r="CE198" s="2"/>
      <c r="CF198" s="2">
        <v>10.09</v>
      </c>
      <c r="CG198" s="2">
        <v>9.7200000000000006</v>
      </c>
      <c r="CH198" s="2">
        <v>9.65</v>
      </c>
      <c r="CI198" s="2"/>
      <c r="CJ198" s="2">
        <v>10.31</v>
      </c>
      <c r="CK198" s="2">
        <v>9.8699999999999992</v>
      </c>
      <c r="CL198" s="2">
        <v>9.77</v>
      </c>
      <c r="CM198" s="2"/>
      <c r="CN198" s="2">
        <v>9.7799999999999994</v>
      </c>
      <c r="CO198" s="2"/>
      <c r="CP198" s="2"/>
      <c r="CQ198" s="2" t="s">
        <v>92</v>
      </c>
      <c r="CR198" s="2" t="s">
        <v>93</v>
      </c>
      <c r="CS198" s="2" t="s">
        <v>94</v>
      </c>
      <c r="CT198" s="2"/>
      <c r="CY198" s="2"/>
      <c r="CZ198" s="1">
        <v>62</v>
      </c>
      <c r="DA198" s="2">
        <v>114.27</v>
      </c>
      <c r="DB198" s="2">
        <v>3.23</v>
      </c>
      <c r="DC198" s="2"/>
      <c r="DD198" s="2">
        <v>11.3</v>
      </c>
      <c r="DE198" s="2">
        <v>11.06</v>
      </c>
      <c r="DF198" s="2">
        <v>10.87</v>
      </c>
      <c r="DG198" s="2"/>
      <c r="DI198" s="2"/>
      <c r="DJ198" s="2"/>
      <c r="DK198" s="2"/>
      <c r="DL198" s="2"/>
      <c r="DM198" s="2"/>
      <c r="DN198" s="2"/>
      <c r="DO198" s="2"/>
      <c r="DP198" s="1">
        <v>2</v>
      </c>
      <c r="DQ198" s="1">
        <v>9</v>
      </c>
      <c r="DT198" s="1">
        <v>11</v>
      </c>
      <c r="DU198" s="2"/>
      <c r="DV198" s="2">
        <v>170.01</v>
      </c>
      <c r="DW198" s="2">
        <v>144.72</v>
      </c>
      <c r="DZ198" s="2">
        <v>147.08000000000001</v>
      </c>
      <c r="EB198" s="2">
        <v>0.46</v>
      </c>
      <c r="EC198" s="2">
        <v>0.75</v>
      </c>
      <c r="EF198" s="2">
        <v>0.71</v>
      </c>
      <c r="EH198" s="2">
        <v>1.37</v>
      </c>
      <c r="EI198" s="2">
        <v>1.2</v>
      </c>
      <c r="EL198" s="2">
        <v>1.21</v>
      </c>
      <c r="FO198" s="2">
        <v>3.8</v>
      </c>
      <c r="FP198" s="2">
        <v>4.57</v>
      </c>
      <c r="FZ198" s="2"/>
      <c r="GA198" s="2"/>
      <c r="GB198" s="2">
        <v>3.11</v>
      </c>
      <c r="GC198" s="2">
        <v>4.3899999999999997</v>
      </c>
      <c r="GD198" s="2"/>
      <c r="GE198" s="2"/>
      <c r="GF198" s="2"/>
      <c r="GG198" s="2"/>
      <c r="GH198" s="2"/>
      <c r="GI198" s="2"/>
      <c r="GJ198" s="2"/>
      <c r="GK198" s="2"/>
      <c r="GL198" s="2"/>
      <c r="GN198" s="41">
        <v>10.5</v>
      </c>
      <c r="GO198" s="26">
        <v>663.21827074386272</v>
      </c>
      <c r="GP198" s="1" t="s">
        <v>99</v>
      </c>
      <c r="GQ198" s="2"/>
      <c r="GR198" s="2"/>
      <c r="GS198" s="2"/>
      <c r="GT198" s="2"/>
      <c r="GU198" s="2"/>
      <c r="GV198" s="2"/>
      <c r="GW198" s="2"/>
      <c r="GX198" s="2"/>
      <c r="GZ198" s="2"/>
      <c r="HA198" s="2"/>
      <c r="HB198" s="2"/>
    </row>
    <row r="199" spans="2:210" x14ac:dyDescent="0.2">
      <c r="B199" s="6">
        <v>33724</v>
      </c>
      <c r="C199" s="1" t="str">
        <f t="shared" si="6"/>
        <v>Thursday</v>
      </c>
      <c r="D199" s="6">
        <v>33725</v>
      </c>
      <c r="E199" s="1" t="str">
        <f t="shared" si="7"/>
        <v>Friday</v>
      </c>
      <c r="G199" s="2"/>
      <c r="H199" s="1">
        <v>27</v>
      </c>
      <c r="K199" s="1">
        <v>25</v>
      </c>
      <c r="L199" s="1">
        <v>9</v>
      </c>
      <c r="M199" s="1">
        <v>6</v>
      </c>
      <c r="N199" s="1">
        <v>67</v>
      </c>
      <c r="P199" s="2">
        <v>122.18</v>
      </c>
      <c r="S199" s="2">
        <v>137.41</v>
      </c>
      <c r="T199" s="2">
        <v>149.81</v>
      </c>
      <c r="U199" s="2">
        <v>162.75</v>
      </c>
      <c r="V199" s="2">
        <v>135.27000000000001</v>
      </c>
      <c r="X199" s="2">
        <v>1.83</v>
      </c>
      <c r="AA199" s="2">
        <v>1.54</v>
      </c>
      <c r="AB199" s="2">
        <v>3.08</v>
      </c>
      <c r="AC199" s="2">
        <v>-0.02</v>
      </c>
      <c r="AD199" s="2">
        <v>1.83</v>
      </c>
      <c r="AF199" s="2">
        <v>4.28</v>
      </c>
      <c r="AI199" s="2">
        <v>5.45</v>
      </c>
      <c r="AJ199" s="2">
        <v>2.78</v>
      </c>
      <c r="AK199" s="2">
        <v>6.11</v>
      </c>
      <c r="AL199" s="2">
        <v>4.8499999999999996</v>
      </c>
      <c r="CA199" s="2"/>
      <c r="CB199" s="2">
        <v>8.3800000000000008</v>
      </c>
      <c r="CC199" s="2">
        <v>9.06</v>
      </c>
      <c r="CD199" s="2">
        <v>9.06</v>
      </c>
      <c r="CE199" s="2"/>
      <c r="CF199" s="2">
        <v>9.31</v>
      </c>
      <c r="CG199" s="2">
        <v>9.1</v>
      </c>
      <c r="CH199" s="2">
        <v>9.07</v>
      </c>
      <c r="CI199" s="2"/>
      <c r="CJ199" s="2">
        <v>9.5299999999999994</v>
      </c>
      <c r="CK199" s="2">
        <v>9.23</v>
      </c>
      <c r="CL199" s="2">
        <v>9.18</v>
      </c>
      <c r="CM199" s="2"/>
      <c r="CN199" s="2">
        <v>9.27</v>
      </c>
      <c r="CO199" s="2"/>
      <c r="CP199" s="2"/>
      <c r="CQ199" s="2" t="s">
        <v>92</v>
      </c>
      <c r="CR199" s="2" t="s">
        <v>93</v>
      </c>
      <c r="CS199" s="2" t="s">
        <v>94</v>
      </c>
      <c r="CT199" s="2"/>
      <c r="CY199" s="2"/>
      <c r="CZ199" s="1">
        <v>62</v>
      </c>
      <c r="DA199" s="2">
        <v>119.11</v>
      </c>
      <c r="DB199" s="2">
        <v>4.26</v>
      </c>
      <c r="DC199" s="2"/>
      <c r="DD199" s="2">
        <v>10.68</v>
      </c>
      <c r="DE199" s="2">
        <v>10.48</v>
      </c>
      <c r="DF199" s="2">
        <v>10.36</v>
      </c>
      <c r="DG199" s="2"/>
      <c r="DI199" s="2"/>
      <c r="DJ199" s="2"/>
      <c r="DK199" s="2"/>
      <c r="DL199" s="2"/>
      <c r="DM199" s="2"/>
      <c r="DN199" s="2"/>
      <c r="DO199" s="2"/>
      <c r="DP199" s="1">
        <v>2</v>
      </c>
      <c r="DQ199" s="1">
        <v>9</v>
      </c>
      <c r="DT199" s="1">
        <v>11</v>
      </c>
      <c r="DU199" s="2"/>
      <c r="DV199" s="2">
        <v>169.31</v>
      </c>
      <c r="DW199" s="2">
        <v>146.88</v>
      </c>
      <c r="DZ199" s="2">
        <v>148.83000000000001</v>
      </c>
      <c r="EB199" s="2">
        <v>0.32</v>
      </c>
      <c r="EC199" s="2">
        <v>0.72</v>
      </c>
      <c r="EF199" s="2">
        <v>0.66</v>
      </c>
      <c r="EH199" s="2">
        <v>1.83</v>
      </c>
      <c r="EI199" s="2">
        <v>1.64</v>
      </c>
      <c r="EL199" s="2">
        <v>1.65</v>
      </c>
      <c r="FO199" s="2">
        <v>4.01</v>
      </c>
      <c r="FP199" s="2">
        <v>4.49</v>
      </c>
      <c r="FZ199" s="2"/>
      <c r="GA199" s="2"/>
      <c r="GB199" s="2">
        <v>3.31</v>
      </c>
      <c r="GC199" s="2">
        <v>4.3099999999999996</v>
      </c>
      <c r="GD199" s="2"/>
      <c r="GE199" s="2"/>
      <c r="GF199" s="2"/>
      <c r="GG199" s="2"/>
      <c r="GH199" s="2"/>
      <c r="GI199" s="2"/>
      <c r="GJ199" s="2"/>
      <c r="GK199" s="2"/>
      <c r="GL199" s="2"/>
      <c r="GN199" s="41">
        <v>10.5</v>
      </c>
      <c r="GO199" s="26">
        <v>668.94193527220011</v>
      </c>
      <c r="GP199" s="1" t="s">
        <v>99</v>
      </c>
      <c r="GQ199" s="2"/>
      <c r="GR199" s="2"/>
      <c r="GS199" s="2"/>
      <c r="GT199" s="2"/>
      <c r="GU199" s="2"/>
      <c r="GV199" s="2"/>
      <c r="GW199" s="2"/>
      <c r="GX199" s="2"/>
      <c r="GZ199" s="2"/>
      <c r="HA199" s="2"/>
      <c r="HB199" s="2"/>
    </row>
    <row r="200" spans="2:210" x14ac:dyDescent="0.2">
      <c r="B200" s="6">
        <v>33753</v>
      </c>
      <c r="C200" s="1" t="str">
        <f t="shared" si="6"/>
        <v>Friday</v>
      </c>
      <c r="D200" s="6">
        <v>33756</v>
      </c>
      <c r="E200" s="1" t="str">
        <f t="shared" si="7"/>
        <v>Monday</v>
      </c>
      <c r="G200" s="2"/>
      <c r="H200" s="1">
        <v>25</v>
      </c>
      <c r="K200" s="1">
        <v>24</v>
      </c>
      <c r="L200" s="1">
        <v>10</v>
      </c>
      <c r="M200" s="1">
        <v>6</v>
      </c>
      <c r="N200" s="1">
        <v>65</v>
      </c>
      <c r="P200" s="2">
        <v>123.51</v>
      </c>
      <c r="S200" s="2">
        <v>140.30000000000001</v>
      </c>
      <c r="T200" s="2">
        <v>153.53</v>
      </c>
      <c r="U200" s="2">
        <v>168.42</v>
      </c>
      <c r="V200" s="2">
        <v>137.75</v>
      </c>
      <c r="X200" s="2">
        <v>2.57</v>
      </c>
      <c r="AA200" s="2">
        <v>2.68</v>
      </c>
      <c r="AB200" s="2">
        <v>3.56</v>
      </c>
      <c r="AC200" s="2">
        <v>1.22</v>
      </c>
      <c r="AD200" s="2">
        <v>2.76</v>
      </c>
      <c r="AF200" s="2">
        <v>4.62</v>
      </c>
      <c r="AI200" s="2">
        <v>5.45</v>
      </c>
      <c r="AJ200" s="2">
        <v>3.39</v>
      </c>
      <c r="AK200" s="2">
        <v>6.11</v>
      </c>
      <c r="AL200" s="2">
        <v>5.04</v>
      </c>
      <c r="CA200" s="2"/>
      <c r="CB200" s="2">
        <v>7.98</v>
      </c>
      <c r="CC200" s="2">
        <v>8.81</v>
      </c>
      <c r="CD200" s="2">
        <v>8.81</v>
      </c>
      <c r="CE200" s="2"/>
      <c r="CF200" s="2">
        <v>9.07</v>
      </c>
      <c r="CG200" s="2">
        <v>8.8699999999999992</v>
      </c>
      <c r="CH200" s="2">
        <v>8.84</v>
      </c>
      <c r="CI200" s="2"/>
      <c r="CJ200" s="2">
        <v>9.27</v>
      </c>
      <c r="CK200" s="2">
        <v>9.01</v>
      </c>
      <c r="CL200" s="2">
        <v>8.9499999999999993</v>
      </c>
      <c r="CM200" s="2"/>
      <c r="CN200" s="2">
        <v>9.02</v>
      </c>
      <c r="CO200" s="2"/>
      <c r="CP200" s="2"/>
      <c r="CQ200" s="2" t="s">
        <v>92</v>
      </c>
      <c r="CR200" s="2" t="s">
        <v>93</v>
      </c>
      <c r="CS200" s="2" t="s">
        <v>94</v>
      </c>
      <c r="CT200" s="2"/>
      <c r="CY200" s="2"/>
      <c r="CZ200" s="1">
        <v>63</v>
      </c>
      <c r="DA200" s="2">
        <v>122.82</v>
      </c>
      <c r="DB200" s="2">
        <v>4.82</v>
      </c>
      <c r="DC200" s="2"/>
      <c r="DD200" s="2">
        <v>10.38</v>
      </c>
      <c r="DE200" s="2">
        <v>10.119999999999999</v>
      </c>
      <c r="DF200" s="2">
        <v>10.029999999999999</v>
      </c>
      <c r="DG200" s="2"/>
      <c r="DI200" s="2"/>
      <c r="DJ200" s="2"/>
      <c r="DK200" s="2"/>
      <c r="DL200" s="2"/>
      <c r="DM200" s="2"/>
      <c r="DN200" s="2"/>
      <c r="DO200" s="2"/>
      <c r="DP200" s="1">
        <v>2</v>
      </c>
      <c r="DQ200" s="1">
        <v>9</v>
      </c>
      <c r="DT200" s="1">
        <v>11</v>
      </c>
      <c r="DU200" s="2"/>
      <c r="DV200" s="2">
        <v>172.72</v>
      </c>
      <c r="DW200" s="2">
        <v>153.55000000000001</v>
      </c>
      <c r="DZ200" s="2">
        <v>155.01</v>
      </c>
      <c r="EB200" s="2">
        <v>0.64</v>
      </c>
      <c r="EC200" s="2">
        <v>1.1499999999999999</v>
      </c>
      <c r="EF200" s="2">
        <v>1.07</v>
      </c>
      <c r="EH200" s="2">
        <v>1.83</v>
      </c>
      <c r="EI200" s="2">
        <v>1.64</v>
      </c>
      <c r="EL200" s="2">
        <v>1.65</v>
      </c>
      <c r="FO200" s="2">
        <v>3.97</v>
      </c>
      <c r="FP200" s="2">
        <v>4.3099999999999996</v>
      </c>
      <c r="FZ200" s="2"/>
      <c r="GA200" s="2"/>
      <c r="GB200" s="2">
        <v>3.25</v>
      </c>
      <c r="GC200" s="2">
        <v>4.12</v>
      </c>
      <c r="GD200" s="2"/>
      <c r="GE200" s="2"/>
      <c r="GF200" s="2"/>
      <c r="GG200" s="2"/>
      <c r="GH200" s="2"/>
      <c r="GI200" s="2"/>
      <c r="GJ200" s="2"/>
      <c r="GK200" s="2"/>
      <c r="GL200" s="2"/>
      <c r="GN200" s="41">
        <v>10</v>
      </c>
      <c r="GO200" s="26">
        <v>674.30263434253209</v>
      </c>
      <c r="GP200" s="1" t="s">
        <v>99</v>
      </c>
      <c r="GQ200" s="2"/>
      <c r="GR200" s="2"/>
      <c r="GS200" s="2"/>
      <c r="GT200" s="2"/>
      <c r="GU200" s="2"/>
      <c r="GV200" s="2"/>
      <c r="GW200" s="2"/>
      <c r="GX200" s="2"/>
      <c r="GZ200" s="2"/>
      <c r="HA200" s="2"/>
      <c r="HB200" s="2"/>
    </row>
    <row r="201" spans="2:210" x14ac:dyDescent="0.2">
      <c r="B201" s="6">
        <v>33785</v>
      </c>
      <c r="C201" s="1" t="str">
        <f t="shared" si="6"/>
        <v>Tuesday</v>
      </c>
      <c r="D201" s="6">
        <v>33786</v>
      </c>
      <c r="E201" s="1" t="str">
        <f t="shared" si="7"/>
        <v>Wednesday</v>
      </c>
      <c r="G201" s="2"/>
      <c r="H201" s="1">
        <v>24</v>
      </c>
      <c r="K201" s="1">
        <v>24</v>
      </c>
      <c r="L201" s="1">
        <v>11</v>
      </c>
      <c r="M201" s="1">
        <v>6</v>
      </c>
      <c r="N201" s="1">
        <v>65</v>
      </c>
      <c r="P201" s="2">
        <v>122.34</v>
      </c>
      <c r="S201" s="2">
        <v>138.31</v>
      </c>
      <c r="T201" s="2">
        <v>148.69</v>
      </c>
      <c r="U201" s="2">
        <v>165.98</v>
      </c>
      <c r="V201" s="2">
        <v>135.69999999999999</v>
      </c>
      <c r="X201" s="2">
        <v>1.81</v>
      </c>
      <c r="AA201" s="2">
        <v>2.34</v>
      </c>
      <c r="AB201" s="2">
        <v>0.81</v>
      </c>
      <c r="AC201" s="2">
        <v>1.2</v>
      </c>
      <c r="AD201" s="2">
        <v>1.96</v>
      </c>
      <c r="AF201" s="2">
        <v>6.48</v>
      </c>
      <c r="AI201" s="2">
        <v>6.89</v>
      </c>
      <c r="AJ201" s="2">
        <v>6.8</v>
      </c>
      <c r="AK201" s="2">
        <v>7.34</v>
      </c>
      <c r="AL201" s="2">
        <v>6.88</v>
      </c>
      <c r="CA201" s="2"/>
      <c r="CB201" s="2">
        <v>8.19</v>
      </c>
      <c r="CC201" s="2">
        <v>8.89</v>
      </c>
      <c r="CD201" s="2">
        <v>8.89</v>
      </c>
      <c r="CE201" s="2"/>
      <c r="CF201" s="2">
        <v>9.2200000000000006</v>
      </c>
      <c r="CG201" s="2">
        <v>9.07</v>
      </c>
      <c r="CH201" s="2">
        <v>9.0299999999999994</v>
      </c>
      <c r="CI201" s="2"/>
      <c r="CJ201" s="2">
        <v>9.43</v>
      </c>
      <c r="CK201" s="2">
        <v>9.25</v>
      </c>
      <c r="CL201" s="2">
        <v>9.18</v>
      </c>
      <c r="CM201" s="2"/>
      <c r="CN201" s="2">
        <v>9.15</v>
      </c>
      <c r="CO201" s="2"/>
      <c r="CP201" s="2"/>
      <c r="CQ201" s="2" t="s">
        <v>92</v>
      </c>
      <c r="CR201" s="2" t="s">
        <v>93</v>
      </c>
      <c r="CS201" s="2" t="s">
        <v>94</v>
      </c>
      <c r="CT201" s="2"/>
      <c r="CY201" s="2"/>
      <c r="CZ201" s="1">
        <v>63</v>
      </c>
      <c r="DA201" s="2">
        <v>120.29</v>
      </c>
      <c r="DB201" s="2">
        <v>6.02</v>
      </c>
      <c r="DC201" s="2"/>
      <c r="DD201" s="2">
        <v>10.56</v>
      </c>
      <c r="DE201" s="2">
        <v>10.38</v>
      </c>
      <c r="DF201" s="2">
        <v>10.26</v>
      </c>
      <c r="DG201" s="2"/>
      <c r="DI201" s="2"/>
      <c r="DJ201" s="2"/>
      <c r="DK201" s="2"/>
      <c r="DL201" s="2"/>
      <c r="DM201" s="2"/>
      <c r="DN201" s="2"/>
      <c r="DO201" s="2"/>
      <c r="DP201" s="1">
        <v>2</v>
      </c>
      <c r="DQ201" s="1">
        <v>10</v>
      </c>
      <c r="DT201" s="1">
        <v>12</v>
      </c>
      <c r="DU201" s="2"/>
      <c r="DV201" s="2">
        <v>173.55</v>
      </c>
      <c r="DW201" s="2">
        <v>152.82</v>
      </c>
      <c r="DZ201" s="2">
        <v>154.49</v>
      </c>
      <c r="EB201" s="2">
        <v>0.94</v>
      </c>
      <c r="EC201" s="2">
        <v>0.77</v>
      </c>
      <c r="EF201" s="2">
        <v>0.79</v>
      </c>
      <c r="EH201" s="2">
        <v>1.83</v>
      </c>
      <c r="EI201" s="2">
        <v>2.4</v>
      </c>
      <c r="EL201" s="2">
        <v>2.31</v>
      </c>
      <c r="FO201" s="2">
        <v>4.03</v>
      </c>
      <c r="FP201" s="2">
        <v>4.3499999999999996</v>
      </c>
      <c r="FZ201" s="2"/>
      <c r="GA201" s="2"/>
      <c r="GB201" s="2">
        <v>3.3</v>
      </c>
      <c r="GC201" s="2">
        <v>4.17</v>
      </c>
      <c r="GD201" s="2"/>
      <c r="GE201" s="2"/>
      <c r="GF201" s="2"/>
      <c r="GG201" s="2"/>
      <c r="GH201" s="2"/>
      <c r="GI201" s="2"/>
      <c r="GJ201" s="2"/>
      <c r="GK201" s="2"/>
      <c r="GL201" s="2"/>
      <c r="GN201" s="41">
        <v>10</v>
      </c>
      <c r="GO201" s="26">
        <v>680.21432867101453</v>
      </c>
      <c r="GP201" s="1" t="s">
        <v>99</v>
      </c>
      <c r="GQ201" s="2"/>
      <c r="GR201" s="2"/>
      <c r="GS201" s="2"/>
      <c r="GT201" s="2"/>
      <c r="GU201" s="2"/>
      <c r="GV201" s="2"/>
      <c r="GW201" s="2"/>
      <c r="GX201" s="2"/>
      <c r="GZ201" s="2"/>
      <c r="HA201" s="2"/>
      <c r="HB201" s="2"/>
    </row>
    <row r="202" spans="2:210" x14ac:dyDescent="0.2">
      <c r="B202" s="6">
        <v>33816</v>
      </c>
      <c r="C202" s="1" t="str">
        <f t="shared" si="6"/>
        <v>Friday</v>
      </c>
      <c r="D202" s="6">
        <v>33819</v>
      </c>
      <c r="E202" s="1" t="str">
        <f t="shared" si="7"/>
        <v>Monday</v>
      </c>
      <c r="G202" s="2"/>
      <c r="H202" s="1">
        <v>24</v>
      </c>
      <c r="K202" s="1">
        <v>25</v>
      </c>
      <c r="L202" s="1">
        <v>8</v>
      </c>
      <c r="M202" s="1">
        <v>6</v>
      </c>
      <c r="N202" s="1">
        <v>63</v>
      </c>
      <c r="P202" s="2">
        <v>120.93</v>
      </c>
      <c r="S202" s="2">
        <v>136.68</v>
      </c>
      <c r="T202" s="2">
        <v>148.68</v>
      </c>
      <c r="U202" s="2">
        <v>167.69</v>
      </c>
      <c r="V202" s="2">
        <v>134.36000000000001</v>
      </c>
      <c r="X202" s="2">
        <v>1.55</v>
      </c>
      <c r="AA202" s="2">
        <v>1.85</v>
      </c>
      <c r="AB202" s="2">
        <v>1.92</v>
      </c>
      <c r="AC202" s="2">
        <v>2.5299999999999998</v>
      </c>
      <c r="AD202" s="2">
        <v>1.78</v>
      </c>
      <c r="AF202" s="2">
        <v>7.91</v>
      </c>
      <c r="AI202" s="2">
        <v>8.3699999999999992</v>
      </c>
      <c r="AJ202" s="2">
        <v>7.35</v>
      </c>
      <c r="AK202" s="2">
        <v>7.34</v>
      </c>
      <c r="AL202" s="2">
        <v>8.24</v>
      </c>
      <c r="CA202" s="2"/>
      <c r="CB202" s="2">
        <v>8.61</v>
      </c>
      <c r="CC202" s="2">
        <v>8.92</v>
      </c>
      <c r="CD202" s="2">
        <v>8.92</v>
      </c>
      <c r="CE202" s="2"/>
      <c r="CF202" s="2">
        <v>9.5</v>
      </c>
      <c r="CG202" s="2">
        <v>9.1300000000000008</v>
      </c>
      <c r="CH202" s="2">
        <v>9.0500000000000007</v>
      </c>
      <c r="CI202" s="2"/>
      <c r="CJ202" s="2">
        <v>9.7200000000000006</v>
      </c>
      <c r="CK202" s="2">
        <v>9.35</v>
      </c>
      <c r="CL202" s="2">
        <v>9.24</v>
      </c>
      <c r="CM202" s="2"/>
      <c r="CN202" s="2">
        <v>9.1300000000000008</v>
      </c>
      <c r="CO202" s="2"/>
      <c r="CP202" s="2"/>
      <c r="CQ202" s="2" t="s">
        <v>92</v>
      </c>
      <c r="CR202" s="2" t="s">
        <v>93</v>
      </c>
      <c r="CS202" s="2" t="s">
        <v>94</v>
      </c>
      <c r="CT202" s="2"/>
      <c r="CY202" s="2"/>
      <c r="CZ202" s="1">
        <v>62</v>
      </c>
      <c r="DA202" s="2">
        <v>120.48</v>
      </c>
      <c r="DB202" s="2">
        <v>6.53</v>
      </c>
      <c r="DC202" s="2"/>
      <c r="DD202" s="2">
        <v>10.68</v>
      </c>
      <c r="DE202" s="2">
        <v>10.43</v>
      </c>
      <c r="DF202" s="2">
        <v>10.29</v>
      </c>
      <c r="DG202" s="2"/>
      <c r="DI202" s="2"/>
      <c r="DJ202" s="2"/>
      <c r="DK202" s="2"/>
      <c r="DL202" s="2"/>
      <c r="DM202" s="2"/>
      <c r="DN202" s="2"/>
      <c r="DO202" s="2"/>
      <c r="DP202" s="1">
        <v>2</v>
      </c>
      <c r="DQ202" s="1">
        <v>10</v>
      </c>
      <c r="DT202" s="1">
        <v>12</v>
      </c>
      <c r="DU202" s="2"/>
      <c r="DV202" s="2">
        <v>172.06</v>
      </c>
      <c r="DW202" s="2">
        <v>147.97</v>
      </c>
      <c r="DZ202" s="2">
        <v>150.1</v>
      </c>
      <c r="EB202" s="2">
        <v>1.28</v>
      </c>
      <c r="EC202" s="2">
        <v>0.55000000000000004</v>
      </c>
      <c r="EF202" s="2">
        <v>0.64</v>
      </c>
      <c r="EH202" s="2">
        <v>1.83</v>
      </c>
      <c r="EI202" s="2">
        <v>3.09</v>
      </c>
      <c r="EL202" s="2">
        <v>2.9</v>
      </c>
      <c r="FO202" s="2">
        <v>4.4000000000000004</v>
      </c>
      <c r="FP202" s="2">
        <v>4.58</v>
      </c>
      <c r="FZ202" s="2"/>
      <c r="GA202" s="2"/>
      <c r="GB202" s="2">
        <v>3.66</v>
      </c>
      <c r="GC202" s="2">
        <v>4.4000000000000004</v>
      </c>
      <c r="GD202" s="2"/>
      <c r="GE202" s="2"/>
      <c r="GF202" s="2"/>
      <c r="GG202" s="2"/>
      <c r="GH202" s="2"/>
      <c r="GI202" s="2"/>
      <c r="GJ202" s="2"/>
      <c r="GK202" s="2"/>
      <c r="GL202" s="2"/>
      <c r="GN202" s="41">
        <v>10</v>
      </c>
      <c r="GO202" s="26">
        <v>685.99149146246702</v>
      </c>
      <c r="GP202" s="1" t="s">
        <v>99</v>
      </c>
      <c r="GQ202" s="2"/>
      <c r="GR202" s="2"/>
      <c r="GS202" s="2"/>
      <c r="GT202" s="2"/>
      <c r="GU202" s="2"/>
      <c r="GV202" s="2"/>
      <c r="GW202" s="2"/>
      <c r="GX202" s="2"/>
      <c r="GZ202" s="2"/>
      <c r="HA202" s="2"/>
      <c r="HB202" s="2"/>
    </row>
    <row r="203" spans="2:210" x14ac:dyDescent="0.2">
      <c r="B203" s="6">
        <v>33844</v>
      </c>
      <c r="C203" s="1" t="str">
        <f t="shared" si="6"/>
        <v>Friday</v>
      </c>
      <c r="D203" s="6">
        <v>33848</v>
      </c>
      <c r="E203" s="1" t="str">
        <f t="shared" si="7"/>
        <v>Tuesday</v>
      </c>
      <c r="G203" s="2"/>
      <c r="H203" s="1">
        <v>22</v>
      </c>
      <c r="K203" s="1">
        <v>25</v>
      </c>
      <c r="L203" s="1">
        <v>8</v>
      </c>
      <c r="M203" s="1">
        <v>6</v>
      </c>
      <c r="N203" s="1">
        <v>61</v>
      </c>
      <c r="P203" s="2">
        <v>120.34</v>
      </c>
      <c r="S203" s="2">
        <v>133.87</v>
      </c>
      <c r="T203" s="2">
        <v>145.5</v>
      </c>
      <c r="U203" s="2">
        <v>163.85</v>
      </c>
      <c r="V203" s="2">
        <v>132.19999999999999</v>
      </c>
      <c r="X203" s="2">
        <v>2.23</v>
      </c>
      <c r="AA203" s="2">
        <v>1.78</v>
      </c>
      <c r="AB203" s="2">
        <v>2.16</v>
      </c>
      <c r="AC203" s="2">
        <v>2.5499999999999998</v>
      </c>
      <c r="AD203" s="2">
        <v>1.99</v>
      </c>
      <c r="AF203" s="2">
        <v>8.49</v>
      </c>
      <c r="AI203" s="2">
        <v>9.4499999999999993</v>
      </c>
      <c r="AJ203" s="2">
        <v>8.14</v>
      </c>
      <c r="AK203" s="2">
        <v>8.48</v>
      </c>
      <c r="AL203" s="2">
        <v>9.1300000000000008</v>
      </c>
      <c r="CA203" s="2"/>
      <c r="CB203" s="2">
        <v>9.14</v>
      </c>
      <c r="CC203" s="2">
        <v>9.14</v>
      </c>
      <c r="CD203" s="2">
        <v>9.14</v>
      </c>
      <c r="CE203" s="2"/>
      <c r="CF203" s="2">
        <v>9.89</v>
      </c>
      <c r="CG203" s="2">
        <v>9.42</v>
      </c>
      <c r="CH203" s="2">
        <v>9.3000000000000007</v>
      </c>
      <c r="CI203" s="2"/>
      <c r="CJ203" s="2">
        <v>10.130000000000001</v>
      </c>
      <c r="CK203" s="2">
        <v>9.66</v>
      </c>
      <c r="CL203" s="2">
        <v>9.5</v>
      </c>
      <c r="CM203" s="2"/>
      <c r="CN203" s="2">
        <v>9.35</v>
      </c>
      <c r="CO203" s="2"/>
      <c r="CP203" s="2"/>
      <c r="CQ203" s="2" t="s">
        <v>92</v>
      </c>
      <c r="CR203" s="2" t="s">
        <v>93</v>
      </c>
      <c r="CS203" s="2" t="s">
        <v>94</v>
      </c>
      <c r="CT203" s="2"/>
      <c r="CY203" s="2"/>
      <c r="CZ203" s="1">
        <v>62</v>
      </c>
      <c r="DA203" s="2">
        <v>116.69</v>
      </c>
      <c r="DB203" s="2">
        <v>8.26</v>
      </c>
      <c r="DC203" s="2"/>
      <c r="DD203" s="2">
        <v>11.1</v>
      </c>
      <c r="DE203" s="2">
        <v>10.77</v>
      </c>
      <c r="DF203" s="2">
        <v>10.59</v>
      </c>
      <c r="DG203" s="2"/>
      <c r="DI203" s="2"/>
      <c r="DJ203" s="2"/>
      <c r="DK203" s="2"/>
      <c r="DL203" s="2"/>
      <c r="DM203" s="2"/>
      <c r="DN203" s="2"/>
      <c r="DO203" s="2"/>
      <c r="DP203" s="1">
        <v>2</v>
      </c>
      <c r="DQ203" s="1">
        <v>10</v>
      </c>
      <c r="DT203" s="1">
        <v>12</v>
      </c>
      <c r="DU203" s="2"/>
      <c r="DV203" s="2">
        <v>169.25</v>
      </c>
      <c r="DW203" s="2">
        <v>144.88</v>
      </c>
      <c r="DZ203" s="2">
        <v>147.08000000000001</v>
      </c>
      <c r="EB203" s="2">
        <v>0.14000000000000001</v>
      </c>
      <c r="EC203" s="2">
        <v>0.71</v>
      </c>
      <c r="EF203" s="2">
        <v>0.63</v>
      </c>
      <c r="EH203" s="2">
        <v>3.25</v>
      </c>
      <c r="EI203" s="2">
        <v>3.33</v>
      </c>
      <c r="EL203" s="2">
        <v>3.29</v>
      </c>
      <c r="FO203" s="2">
        <v>4.6399999999999997</v>
      </c>
      <c r="FP203" s="2">
        <v>4.72</v>
      </c>
      <c r="FZ203" s="2"/>
      <c r="GA203" s="2"/>
      <c r="GB203" s="2">
        <v>3.88</v>
      </c>
      <c r="GC203" s="2">
        <v>4.53</v>
      </c>
      <c r="GD203" s="2"/>
      <c r="GE203" s="2"/>
      <c r="GF203" s="2"/>
      <c r="GG203" s="2"/>
      <c r="GH203" s="2"/>
      <c r="GI203" s="2"/>
      <c r="GJ203" s="2"/>
      <c r="GK203" s="2"/>
      <c r="GL203" s="2"/>
      <c r="GN203" s="41">
        <v>10</v>
      </c>
      <c r="GO203" s="26">
        <v>691.25389194491879</v>
      </c>
      <c r="GP203" s="1" t="s">
        <v>99</v>
      </c>
      <c r="GQ203" s="2"/>
      <c r="GR203" s="2"/>
      <c r="GS203" s="2"/>
      <c r="GT203" s="2"/>
      <c r="GU203" s="2"/>
      <c r="GV203" s="2"/>
      <c r="GW203" s="2"/>
      <c r="GX203" s="2"/>
      <c r="GZ203" s="2"/>
      <c r="HA203" s="2"/>
      <c r="HB203" s="2"/>
    </row>
    <row r="204" spans="2:210" x14ac:dyDescent="0.2">
      <c r="B204" s="6">
        <v>33877</v>
      </c>
      <c r="C204" s="1" t="str">
        <f t="shared" si="6"/>
        <v>Wednesday</v>
      </c>
      <c r="D204" s="6">
        <v>33878</v>
      </c>
      <c r="E204" s="1" t="str">
        <f t="shared" si="7"/>
        <v>Thursday</v>
      </c>
      <c r="G204" s="2"/>
      <c r="H204" s="1">
        <v>22</v>
      </c>
      <c r="K204" s="1">
        <v>25</v>
      </c>
      <c r="L204" s="1">
        <v>8</v>
      </c>
      <c r="M204" s="1">
        <v>6</v>
      </c>
      <c r="N204" s="1">
        <v>61</v>
      </c>
      <c r="P204" s="2">
        <v>124.92</v>
      </c>
      <c r="S204" s="2">
        <v>139.15</v>
      </c>
      <c r="T204" s="2">
        <v>144.18</v>
      </c>
      <c r="U204" s="2">
        <v>162.6</v>
      </c>
      <c r="V204" s="2">
        <v>136.47999999999999</v>
      </c>
      <c r="X204" s="2">
        <v>2.16</v>
      </c>
      <c r="AA204" s="2">
        <v>1.81</v>
      </c>
      <c r="AB204" s="2">
        <v>1.41</v>
      </c>
      <c r="AC204" s="2">
        <v>3.4</v>
      </c>
      <c r="AD204" s="2">
        <v>1.92</v>
      </c>
      <c r="AF204" s="2">
        <v>9.31</v>
      </c>
      <c r="AI204" s="2">
        <v>10.59</v>
      </c>
      <c r="AJ204" s="2">
        <v>9.9700000000000006</v>
      </c>
      <c r="AK204" s="2">
        <v>8.83</v>
      </c>
      <c r="AL204" s="2">
        <v>10.25</v>
      </c>
      <c r="CA204" s="2"/>
      <c r="CB204" s="2">
        <v>7.98</v>
      </c>
      <c r="CC204" s="2">
        <v>8.7899999999999991</v>
      </c>
      <c r="CD204" s="2">
        <v>9.02</v>
      </c>
      <c r="CE204" s="2"/>
      <c r="CF204" s="2">
        <v>8.56</v>
      </c>
      <c r="CG204" s="2">
        <v>9.24</v>
      </c>
      <c r="CH204" s="2">
        <v>9.3800000000000008</v>
      </c>
      <c r="CI204" s="2"/>
      <c r="CJ204" s="2">
        <v>8.84</v>
      </c>
      <c r="CK204" s="2">
        <v>9.4600000000000009</v>
      </c>
      <c r="CL204" s="2">
        <v>9.5399999999999991</v>
      </c>
      <c r="CM204" s="2"/>
      <c r="CN204" s="2">
        <v>9.48</v>
      </c>
      <c r="CO204" s="2"/>
      <c r="CP204" s="2"/>
      <c r="CQ204" s="2" t="s">
        <v>92</v>
      </c>
      <c r="CR204" s="2" t="s">
        <v>93</v>
      </c>
      <c r="CS204" s="2" t="s">
        <v>94</v>
      </c>
      <c r="CT204" s="2"/>
      <c r="CY204" s="2"/>
      <c r="CZ204" s="1">
        <v>62</v>
      </c>
      <c r="DA204" s="2">
        <v>117.3</v>
      </c>
      <c r="DB204" s="2">
        <v>9.4</v>
      </c>
      <c r="DC204" s="2"/>
      <c r="DD204" s="2">
        <v>9.98</v>
      </c>
      <c r="DE204" s="2">
        <v>10.54</v>
      </c>
      <c r="DF204" s="2">
        <v>10.58</v>
      </c>
      <c r="DG204" s="2"/>
      <c r="DI204" s="2"/>
      <c r="DJ204" s="2"/>
      <c r="DK204" s="2"/>
      <c r="DL204" s="2"/>
      <c r="DM204" s="2"/>
      <c r="DN204" s="2"/>
      <c r="DO204" s="2"/>
      <c r="DP204" s="1">
        <v>2</v>
      </c>
      <c r="DQ204" s="1">
        <v>10</v>
      </c>
      <c r="DT204" s="1">
        <v>12</v>
      </c>
      <c r="DU204" s="2"/>
      <c r="DV204" s="2">
        <v>176.22</v>
      </c>
      <c r="DW204" s="2">
        <v>158.06</v>
      </c>
      <c r="DZ204" s="2">
        <v>159.36000000000001</v>
      </c>
      <c r="EB204" s="2">
        <v>0.44</v>
      </c>
      <c r="EC204" s="2">
        <v>0.82</v>
      </c>
      <c r="EF204" s="2">
        <v>0.76</v>
      </c>
      <c r="EH204" s="2">
        <v>3.25</v>
      </c>
      <c r="EI204" s="2">
        <v>3.64</v>
      </c>
      <c r="EL204" s="2">
        <v>3.56</v>
      </c>
      <c r="FO204" s="2">
        <v>3.54</v>
      </c>
      <c r="FP204" s="2">
        <v>4.1100000000000003</v>
      </c>
      <c r="FZ204" s="2"/>
      <c r="GA204" s="2"/>
      <c r="GB204" s="2">
        <v>2.76</v>
      </c>
      <c r="GC204" s="2">
        <v>3.93</v>
      </c>
      <c r="GD204" s="2"/>
      <c r="GE204" s="2"/>
      <c r="GF204" s="2"/>
      <c r="GG204" s="2"/>
      <c r="GH204" s="2"/>
      <c r="GI204" s="2"/>
      <c r="GJ204" s="2"/>
      <c r="GK204" s="2"/>
      <c r="GL204" s="2"/>
      <c r="GN204" s="41">
        <v>9</v>
      </c>
      <c r="GO204" s="26">
        <v>697.3899538898545</v>
      </c>
      <c r="GP204" s="1" t="s">
        <v>99</v>
      </c>
      <c r="GQ204" s="2"/>
      <c r="GR204" s="2"/>
      <c r="GS204" s="2"/>
      <c r="GT204" s="2"/>
      <c r="GU204" s="2"/>
      <c r="GV204" s="2"/>
      <c r="GW204" s="2"/>
      <c r="GX204" s="2"/>
      <c r="GZ204" s="2"/>
      <c r="HA204" s="2"/>
      <c r="HB204" s="2"/>
    </row>
    <row r="205" spans="2:210" x14ac:dyDescent="0.2">
      <c r="B205" s="6">
        <v>33907</v>
      </c>
      <c r="C205" s="1" t="str">
        <f t="shared" si="6"/>
        <v>Friday</v>
      </c>
      <c r="D205" s="6">
        <v>33910</v>
      </c>
      <c r="E205" s="1" t="str">
        <f t="shared" si="7"/>
        <v>Monday</v>
      </c>
      <c r="G205" s="2"/>
      <c r="H205" s="1">
        <v>22</v>
      </c>
      <c r="K205" s="1">
        <v>25</v>
      </c>
      <c r="L205" s="1">
        <v>8</v>
      </c>
      <c r="M205" s="1">
        <v>6</v>
      </c>
      <c r="N205" s="1">
        <v>61</v>
      </c>
      <c r="P205" s="2">
        <v>128.35</v>
      </c>
      <c r="S205" s="2">
        <v>146.27000000000001</v>
      </c>
      <c r="T205" s="2">
        <v>153.28</v>
      </c>
      <c r="U205" s="2">
        <v>170.62</v>
      </c>
      <c r="V205" s="2">
        <v>142.6</v>
      </c>
      <c r="X205" s="2">
        <v>1.82</v>
      </c>
      <c r="AA205" s="2">
        <v>1.72</v>
      </c>
      <c r="AB205" s="2">
        <v>2.56</v>
      </c>
      <c r="AC205" s="2">
        <v>0.06</v>
      </c>
      <c r="AD205" s="2">
        <v>1.86</v>
      </c>
      <c r="AF205" s="2">
        <v>10.69</v>
      </c>
      <c r="AI205" s="2">
        <v>11.85</v>
      </c>
      <c r="AJ205" s="2">
        <v>9.9700000000000006</v>
      </c>
      <c r="AK205" s="2">
        <v>13.45</v>
      </c>
      <c r="AL205" s="2">
        <v>11.46</v>
      </c>
      <c r="CA205" s="2"/>
      <c r="CB205" s="2">
        <v>7</v>
      </c>
      <c r="CC205" s="2">
        <v>8.25</v>
      </c>
      <c r="CD205" s="2">
        <v>8.52</v>
      </c>
      <c r="CE205" s="2"/>
      <c r="CF205" s="2">
        <v>7.35</v>
      </c>
      <c r="CG205" s="2">
        <v>8.56</v>
      </c>
      <c r="CH205" s="2">
        <v>8.8000000000000007</v>
      </c>
      <c r="CI205" s="2"/>
      <c r="CJ205" s="2">
        <v>7.65</v>
      </c>
      <c r="CK205" s="2">
        <v>8.86</v>
      </c>
      <c r="CL205" s="2">
        <v>8.9700000000000006</v>
      </c>
      <c r="CM205" s="2"/>
      <c r="CN205" s="2">
        <v>8.84</v>
      </c>
      <c r="CO205" s="2"/>
      <c r="CP205" s="2"/>
      <c r="CQ205" s="2" t="s">
        <v>92</v>
      </c>
      <c r="CR205" s="2" t="s">
        <v>93</v>
      </c>
      <c r="CS205" s="2" t="s">
        <v>94</v>
      </c>
      <c r="CT205" s="2"/>
      <c r="CY205" s="2"/>
      <c r="CZ205" s="1">
        <v>62</v>
      </c>
      <c r="DA205" s="2">
        <v>123.56</v>
      </c>
      <c r="DB205" s="2">
        <v>10.11</v>
      </c>
      <c r="DC205" s="2"/>
      <c r="DD205" s="2">
        <v>8.73</v>
      </c>
      <c r="DE205" s="2">
        <v>9.81</v>
      </c>
      <c r="DF205" s="2">
        <v>10.029999999999999</v>
      </c>
      <c r="DG205" s="2"/>
      <c r="DI205" s="2"/>
      <c r="DJ205" s="2"/>
      <c r="DK205" s="2"/>
      <c r="DL205" s="2"/>
      <c r="DM205" s="2"/>
      <c r="DN205" s="2"/>
      <c r="DO205" s="2"/>
      <c r="DP205" s="1">
        <v>2</v>
      </c>
      <c r="DQ205" s="1">
        <v>10</v>
      </c>
      <c r="DT205" s="1">
        <v>12</v>
      </c>
      <c r="DU205" s="2"/>
      <c r="DV205" s="2">
        <v>183.83</v>
      </c>
      <c r="DW205" s="2">
        <v>169.09</v>
      </c>
      <c r="DZ205" s="2">
        <v>169.89</v>
      </c>
      <c r="EB205" s="2">
        <v>0.34</v>
      </c>
      <c r="EC205" s="2">
        <v>0.87</v>
      </c>
      <c r="EF205" s="2">
        <v>0.8</v>
      </c>
      <c r="EH205" s="2">
        <v>3.68</v>
      </c>
      <c r="EI205" s="2">
        <v>4.04</v>
      </c>
      <c r="EL205" s="2">
        <v>3.96</v>
      </c>
      <c r="FO205" s="2">
        <v>2.34</v>
      </c>
      <c r="FP205" s="2">
        <v>3.67</v>
      </c>
      <c r="FZ205" s="2"/>
      <c r="GA205" s="2"/>
      <c r="GB205" s="2">
        <v>1.57</v>
      </c>
      <c r="GC205" s="2">
        <v>3.49</v>
      </c>
      <c r="GD205" s="2"/>
      <c r="GE205" s="2"/>
      <c r="GF205" s="2"/>
      <c r="GG205" s="2"/>
      <c r="GH205" s="2"/>
      <c r="GI205" s="2"/>
      <c r="GJ205" s="2"/>
      <c r="GK205" s="2"/>
      <c r="GL205" s="2"/>
      <c r="GN205" s="41">
        <v>8</v>
      </c>
      <c r="GO205" s="26">
        <v>702.28123685412311</v>
      </c>
      <c r="GP205" s="1" t="s">
        <v>99</v>
      </c>
      <c r="GQ205" s="2"/>
      <c r="GR205" s="2"/>
      <c r="GS205" s="2"/>
      <c r="GT205" s="2"/>
      <c r="GU205" s="2"/>
      <c r="GV205" s="2"/>
      <c r="GW205" s="2"/>
      <c r="GX205" s="2"/>
      <c r="GZ205" s="2"/>
      <c r="HA205" s="2"/>
      <c r="HB205" s="2"/>
    </row>
    <row r="206" spans="2:210" x14ac:dyDescent="0.2">
      <c r="B206" s="6">
        <v>33938</v>
      </c>
      <c r="C206" s="1" t="str">
        <f t="shared" si="6"/>
        <v>Monday</v>
      </c>
      <c r="D206" s="6">
        <v>33939</v>
      </c>
      <c r="E206" s="1" t="str">
        <f t="shared" si="7"/>
        <v>Tuesday</v>
      </c>
      <c r="G206" s="2"/>
      <c r="H206" s="1">
        <v>22</v>
      </c>
      <c r="K206" s="1">
        <v>25</v>
      </c>
      <c r="L206" s="1">
        <v>8</v>
      </c>
      <c r="M206" s="1">
        <v>6</v>
      </c>
      <c r="N206" s="1">
        <v>61</v>
      </c>
      <c r="P206" s="2">
        <v>127.79</v>
      </c>
      <c r="S206" s="2">
        <v>144.05000000000001</v>
      </c>
      <c r="T206" s="2">
        <v>150.37</v>
      </c>
      <c r="U206" s="2">
        <v>168.35</v>
      </c>
      <c r="V206" s="2">
        <v>140.87</v>
      </c>
      <c r="X206" s="2">
        <v>2.52</v>
      </c>
      <c r="AA206" s="2">
        <v>2.78</v>
      </c>
      <c r="AB206" s="2">
        <v>3</v>
      </c>
      <c r="AC206" s="2">
        <v>1.23</v>
      </c>
      <c r="AD206" s="2">
        <v>2.73</v>
      </c>
      <c r="AF206" s="2">
        <v>10.99</v>
      </c>
      <c r="AI206" s="2">
        <v>11.85</v>
      </c>
      <c r="AJ206" s="2">
        <v>10.57</v>
      </c>
      <c r="AK206" s="2">
        <v>13.45</v>
      </c>
      <c r="AL206" s="2">
        <v>11.64</v>
      </c>
      <c r="CA206" s="2"/>
      <c r="CB206" s="2">
        <v>7.4</v>
      </c>
      <c r="CC206" s="2">
        <v>8.44</v>
      </c>
      <c r="CD206" s="2">
        <v>8.67</v>
      </c>
      <c r="CE206" s="2"/>
      <c r="CF206" s="2">
        <v>7.77</v>
      </c>
      <c r="CG206" s="2">
        <v>8.89</v>
      </c>
      <c r="CH206" s="2">
        <v>9.0399999999999991</v>
      </c>
      <c r="CI206" s="2"/>
      <c r="CJ206" s="2">
        <v>7.99</v>
      </c>
      <c r="CK206" s="2">
        <v>9.18</v>
      </c>
      <c r="CL206" s="2">
        <v>9.26</v>
      </c>
      <c r="CM206" s="2"/>
      <c r="CN206" s="2">
        <v>9.01</v>
      </c>
      <c r="CO206" s="2"/>
      <c r="CP206" s="2"/>
      <c r="CQ206" s="2" t="s">
        <v>92</v>
      </c>
      <c r="CR206" s="2" t="s">
        <v>93</v>
      </c>
      <c r="CS206" s="2" t="s">
        <v>94</v>
      </c>
      <c r="CT206" s="2"/>
      <c r="CY206" s="2"/>
      <c r="CZ206" s="1">
        <v>62</v>
      </c>
      <c r="DA206" s="2">
        <v>121.19</v>
      </c>
      <c r="DB206" s="2">
        <v>11.13</v>
      </c>
      <c r="DC206" s="2"/>
      <c r="DD206" s="2">
        <v>9</v>
      </c>
      <c r="DE206" s="2">
        <v>10.1</v>
      </c>
      <c r="DF206" s="2">
        <v>10.25</v>
      </c>
      <c r="DG206" s="2"/>
      <c r="DI206" s="2"/>
      <c r="DJ206" s="2"/>
      <c r="DK206" s="2"/>
      <c r="DL206" s="2"/>
      <c r="DM206" s="2"/>
      <c r="DN206" s="2"/>
      <c r="DO206" s="2"/>
      <c r="DP206" s="1">
        <v>2</v>
      </c>
      <c r="DQ206" s="1">
        <v>10</v>
      </c>
      <c r="DT206" s="1">
        <v>12</v>
      </c>
      <c r="DU206" s="2"/>
      <c r="DV206" s="2">
        <v>183.86</v>
      </c>
      <c r="DW206" s="2">
        <v>165.22</v>
      </c>
      <c r="DZ206" s="2">
        <v>166.52</v>
      </c>
      <c r="EB206" s="2">
        <v>0.64</v>
      </c>
      <c r="EC206" s="2">
        <v>1.27</v>
      </c>
      <c r="EF206" s="2">
        <v>1.18</v>
      </c>
      <c r="EH206" s="2">
        <v>3.68</v>
      </c>
      <c r="EI206" s="2">
        <v>4.04</v>
      </c>
      <c r="EL206" s="2">
        <v>3.96</v>
      </c>
      <c r="FO206" s="2">
        <v>2.5099999999999998</v>
      </c>
      <c r="FP206" s="2">
        <v>3.88</v>
      </c>
      <c r="FZ206" s="2"/>
      <c r="GA206" s="2"/>
      <c r="GB206" s="2">
        <v>1.71</v>
      </c>
      <c r="GC206" s="2">
        <v>3.7</v>
      </c>
      <c r="GD206" s="2"/>
      <c r="GE206" s="2"/>
      <c r="GF206" s="2"/>
      <c r="GG206" s="2"/>
      <c r="GH206" s="2"/>
      <c r="GI206" s="2"/>
      <c r="GJ206" s="2"/>
      <c r="GK206" s="2"/>
      <c r="GL206" s="2"/>
      <c r="GN206" s="41">
        <v>7</v>
      </c>
      <c r="GO206" s="26">
        <v>706.72581125722729</v>
      </c>
      <c r="GP206" s="1" t="s">
        <v>99</v>
      </c>
      <c r="GQ206" s="2"/>
      <c r="GR206" s="2"/>
      <c r="GS206" s="2"/>
      <c r="GT206" s="2"/>
      <c r="GU206" s="2"/>
      <c r="GV206" s="2"/>
      <c r="GW206" s="2"/>
      <c r="GX206" s="2"/>
      <c r="GZ206" s="2"/>
      <c r="HA206" s="2"/>
      <c r="HB206" s="2"/>
    </row>
    <row r="207" spans="2:210" x14ac:dyDescent="0.2">
      <c r="B207" s="6">
        <v>33969</v>
      </c>
      <c r="C207" s="1" t="str">
        <f t="shared" si="6"/>
        <v>Thursday</v>
      </c>
      <c r="D207" s="6">
        <v>33973</v>
      </c>
      <c r="E207" s="1" t="str">
        <f t="shared" si="7"/>
        <v>Monday</v>
      </c>
      <c r="G207" s="2"/>
      <c r="H207" s="1">
        <v>24</v>
      </c>
      <c r="K207" s="1">
        <v>23</v>
      </c>
      <c r="L207" s="1">
        <v>8</v>
      </c>
      <c r="M207" s="1">
        <v>6</v>
      </c>
      <c r="N207" s="1">
        <v>61</v>
      </c>
      <c r="P207" s="2">
        <v>127.7</v>
      </c>
      <c r="S207" s="2">
        <v>146.41999999999999</v>
      </c>
      <c r="T207" s="2">
        <v>153.33000000000001</v>
      </c>
      <c r="U207" s="2">
        <v>171.84</v>
      </c>
      <c r="V207" s="2">
        <v>142.44999999999999</v>
      </c>
      <c r="X207" s="2">
        <v>1.92</v>
      </c>
      <c r="AA207" s="2">
        <v>2.35</v>
      </c>
      <c r="AB207" s="2">
        <v>1.89</v>
      </c>
      <c r="AC207" s="2">
        <v>1.35</v>
      </c>
      <c r="AD207" s="2">
        <v>2.16</v>
      </c>
      <c r="AF207" s="2">
        <v>12.73</v>
      </c>
      <c r="AI207" s="2">
        <v>13.51</v>
      </c>
      <c r="AJ207" s="2">
        <v>12.95</v>
      </c>
      <c r="AK207" s="2">
        <v>14.68</v>
      </c>
      <c r="AL207" s="2">
        <v>13.43</v>
      </c>
      <c r="CA207" s="2"/>
      <c r="CB207" s="2">
        <v>7.17</v>
      </c>
      <c r="CC207" s="2">
        <v>8.17</v>
      </c>
      <c r="CD207" s="2">
        <v>8.42</v>
      </c>
      <c r="CE207" s="2"/>
      <c r="CF207" s="2">
        <v>7.47</v>
      </c>
      <c r="CG207" s="2">
        <v>8.56</v>
      </c>
      <c r="CH207" s="2">
        <v>8.74</v>
      </c>
      <c r="CI207" s="2"/>
      <c r="CJ207" s="2">
        <v>7.7</v>
      </c>
      <c r="CK207" s="2">
        <v>8.82</v>
      </c>
      <c r="CL207" s="2">
        <v>8.91</v>
      </c>
      <c r="CM207" s="2"/>
      <c r="CN207" s="2">
        <v>8.83</v>
      </c>
      <c r="CO207" s="2"/>
      <c r="CP207" s="2"/>
      <c r="CQ207" s="2" t="s">
        <v>92</v>
      </c>
      <c r="CR207" s="2" t="s">
        <v>93</v>
      </c>
      <c r="CS207" s="2" t="s">
        <v>94</v>
      </c>
      <c r="CT207" s="2"/>
      <c r="CY207" s="2"/>
      <c r="CZ207" s="1">
        <v>62</v>
      </c>
      <c r="DA207" s="2">
        <v>124.19</v>
      </c>
      <c r="DB207" s="2">
        <v>11.42</v>
      </c>
      <c r="DC207" s="2"/>
      <c r="DD207" s="2">
        <v>8.8800000000000008</v>
      </c>
      <c r="DE207" s="2">
        <v>9.82</v>
      </c>
      <c r="DF207" s="2">
        <v>10.01</v>
      </c>
      <c r="DG207" s="2"/>
      <c r="DI207" s="2"/>
      <c r="DJ207" s="2"/>
      <c r="DK207" s="2"/>
      <c r="DL207" s="2"/>
      <c r="DM207" s="2"/>
      <c r="DN207" s="2"/>
      <c r="DO207" s="2"/>
      <c r="DP207" s="1">
        <v>2</v>
      </c>
      <c r="DQ207" s="1">
        <v>11</v>
      </c>
      <c r="DT207" s="1">
        <v>13</v>
      </c>
      <c r="DU207" s="2"/>
      <c r="DV207" s="2">
        <v>183.89</v>
      </c>
      <c r="DW207" s="2">
        <v>165.73</v>
      </c>
      <c r="DZ207" s="2">
        <v>166.97</v>
      </c>
      <c r="EB207" s="2">
        <v>1</v>
      </c>
      <c r="EC207" s="2">
        <v>0.81</v>
      </c>
      <c r="EF207" s="2">
        <v>0.83</v>
      </c>
      <c r="EH207" s="2">
        <v>3.68</v>
      </c>
      <c r="EI207" s="2">
        <v>4.93</v>
      </c>
      <c r="EL207" s="2">
        <v>4.74</v>
      </c>
      <c r="FO207" s="2">
        <v>2.5499999999999998</v>
      </c>
      <c r="FP207" s="2">
        <v>3.83</v>
      </c>
      <c r="FZ207" s="2"/>
      <c r="GA207" s="2"/>
      <c r="GB207" s="2">
        <v>1.74</v>
      </c>
      <c r="GC207" s="2">
        <v>3.65</v>
      </c>
      <c r="GD207" s="2"/>
      <c r="GE207" s="2"/>
      <c r="GF207" s="2"/>
      <c r="GG207" s="2"/>
      <c r="GH207" s="2"/>
      <c r="GI207" s="2"/>
      <c r="GJ207" s="2"/>
      <c r="GK207" s="2"/>
      <c r="GL207" s="2"/>
      <c r="GN207" s="41">
        <v>7</v>
      </c>
      <c r="GO207" s="26">
        <v>710.927441422784</v>
      </c>
      <c r="GP207" s="1" t="s">
        <v>99</v>
      </c>
      <c r="GQ207" s="2"/>
      <c r="GR207" s="2"/>
      <c r="GS207" s="2"/>
      <c r="GT207" s="2"/>
      <c r="GU207" s="2"/>
      <c r="GV207" s="2"/>
      <c r="GW207" s="2"/>
      <c r="GX207" s="2"/>
      <c r="GZ207" s="2"/>
      <c r="HA207" s="2"/>
      <c r="HB207" s="2"/>
    </row>
    <row r="208" spans="2:210" x14ac:dyDescent="0.2">
      <c r="B208" s="6">
        <v>33998</v>
      </c>
      <c r="C208" s="1" t="str">
        <f t="shared" si="6"/>
        <v>Friday</v>
      </c>
      <c r="D208" s="6">
        <v>34001</v>
      </c>
      <c r="E208" s="1" t="str">
        <f t="shared" si="7"/>
        <v>Monday</v>
      </c>
      <c r="G208" s="2"/>
      <c r="H208" s="1">
        <v>23</v>
      </c>
      <c r="K208" s="1">
        <v>23</v>
      </c>
      <c r="L208" s="1">
        <v>8</v>
      </c>
      <c r="M208" s="1">
        <v>6</v>
      </c>
      <c r="N208" s="1">
        <v>60</v>
      </c>
      <c r="P208" s="2">
        <v>128.33000000000001</v>
      </c>
      <c r="S208" s="2">
        <v>146.94</v>
      </c>
      <c r="T208" s="2">
        <v>152.47</v>
      </c>
      <c r="U208" s="2">
        <v>171.88</v>
      </c>
      <c r="V208" s="2">
        <v>142.86000000000001</v>
      </c>
      <c r="X208" s="2">
        <v>1.04</v>
      </c>
      <c r="AA208" s="2">
        <v>2.0099999999999998</v>
      </c>
      <c r="AB208" s="2">
        <v>1.53</v>
      </c>
      <c r="AC208" s="2">
        <v>2.48</v>
      </c>
      <c r="AD208" s="2">
        <v>1.62</v>
      </c>
      <c r="AF208" s="2">
        <v>1.67</v>
      </c>
      <c r="AI208" s="2">
        <v>1.54</v>
      </c>
      <c r="AJ208" s="2">
        <v>1.05</v>
      </c>
      <c r="AK208" s="2">
        <v>0</v>
      </c>
      <c r="AL208" s="2">
        <v>1.51</v>
      </c>
      <c r="CA208" s="2"/>
      <c r="CB208" s="2">
        <v>6.59</v>
      </c>
      <c r="CC208" s="2">
        <v>8.1300000000000008</v>
      </c>
      <c r="CD208" s="2">
        <v>8.4600000000000009</v>
      </c>
      <c r="CE208" s="2"/>
      <c r="CF208" s="2">
        <v>7.1</v>
      </c>
      <c r="CG208" s="2">
        <v>8.59</v>
      </c>
      <c r="CH208" s="2">
        <v>8.81</v>
      </c>
      <c r="CI208" s="2"/>
      <c r="CJ208" s="2">
        <v>7.3</v>
      </c>
      <c r="CK208" s="2">
        <v>8.86</v>
      </c>
      <c r="CL208" s="2">
        <v>8.9600000000000009</v>
      </c>
      <c r="CM208" s="2"/>
      <c r="CN208" s="2">
        <v>8.8800000000000008</v>
      </c>
      <c r="CO208" s="2"/>
      <c r="CP208" s="2"/>
      <c r="CQ208" s="2" t="s">
        <v>92</v>
      </c>
      <c r="CR208" s="2" t="s">
        <v>93</v>
      </c>
      <c r="CS208" s="2" t="s">
        <v>94</v>
      </c>
      <c r="CT208" s="2"/>
      <c r="CY208" s="2"/>
      <c r="CZ208" s="1">
        <v>62</v>
      </c>
      <c r="DA208" s="2">
        <v>125.49</v>
      </c>
      <c r="DB208" s="2">
        <v>0.26</v>
      </c>
      <c r="DC208" s="2"/>
      <c r="DD208" s="2">
        <v>8.6999999999999993</v>
      </c>
      <c r="DE208" s="2">
        <v>9.73</v>
      </c>
      <c r="DF208" s="2">
        <v>9.94</v>
      </c>
      <c r="DG208" s="2"/>
      <c r="DI208" s="2"/>
      <c r="DJ208" s="2"/>
      <c r="DK208" s="2"/>
      <c r="DL208" s="2"/>
      <c r="DM208" s="2"/>
      <c r="DN208" s="2"/>
      <c r="DO208" s="2"/>
      <c r="DP208" s="1">
        <v>2</v>
      </c>
      <c r="DQ208" s="1">
        <v>11</v>
      </c>
      <c r="DT208" s="1">
        <v>13</v>
      </c>
      <c r="DU208" s="2"/>
      <c r="DV208" s="2">
        <v>185.58</v>
      </c>
      <c r="DW208" s="2">
        <v>167.71</v>
      </c>
      <c r="DZ208" s="2">
        <v>168.91</v>
      </c>
      <c r="EB208" s="2">
        <v>1.29</v>
      </c>
      <c r="EC208" s="2">
        <v>0.57999999999999996</v>
      </c>
      <c r="EF208" s="2">
        <v>0.66</v>
      </c>
      <c r="EH208" s="2">
        <v>0</v>
      </c>
      <c r="EI208" s="2">
        <v>0.62</v>
      </c>
      <c r="EL208" s="2">
        <v>0.55000000000000004</v>
      </c>
      <c r="FO208" s="2">
        <v>2.17</v>
      </c>
      <c r="FP208" s="2">
        <v>3.71</v>
      </c>
      <c r="FZ208" s="2"/>
      <c r="GA208" s="2"/>
      <c r="GB208" s="2">
        <v>1.34</v>
      </c>
      <c r="GC208" s="2">
        <v>3.53</v>
      </c>
      <c r="GD208" s="2"/>
      <c r="GE208" s="2"/>
      <c r="GF208" s="2"/>
      <c r="GG208" s="2"/>
      <c r="GH208" s="2"/>
      <c r="GI208" s="2"/>
      <c r="GJ208" s="2"/>
      <c r="GK208" s="2"/>
      <c r="GL208" s="2"/>
      <c r="GN208" s="41">
        <v>6</v>
      </c>
      <c r="GO208" s="26">
        <v>714.82293425249793</v>
      </c>
      <c r="GP208" s="1" t="s">
        <v>99</v>
      </c>
      <c r="GQ208" s="2"/>
      <c r="GR208" s="2"/>
      <c r="GS208" s="2"/>
      <c r="GT208" s="2"/>
      <c r="GU208" s="2"/>
      <c r="GV208" s="2"/>
      <c r="GW208" s="2"/>
      <c r="GX208" s="2"/>
      <c r="GZ208" s="2"/>
      <c r="HA208" s="2"/>
      <c r="HB208" s="2"/>
    </row>
    <row r="209" spans="2:210" x14ac:dyDescent="0.2">
      <c r="B209" s="6">
        <v>34026</v>
      </c>
      <c r="C209" s="1" t="str">
        <f t="shared" si="6"/>
        <v>Friday</v>
      </c>
      <c r="D209" s="6">
        <v>34029</v>
      </c>
      <c r="E209" s="1" t="str">
        <f t="shared" si="7"/>
        <v>Monday</v>
      </c>
      <c r="G209" s="2"/>
      <c r="H209" s="1">
        <v>24</v>
      </c>
      <c r="K209" s="1">
        <v>22</v>
      </c>
      <c r="L209" s="1">
        <v>8</v>
      </c>
      <c r="M209" s="1">
        <v>6</v>
      </c>
      <c r="N209" s="1">
        <v>60</v>
      </c>
      <c r="P209" s="2">
        <v>129.75</v>
      </c>
      <c r="S209" s="2">
        <v>149.03</v>
      </c>
      <c r="T209" s="2">
        <v>157.33000000000001</v>
      </c>
      <c r="U209" s="2">
        <v>178.44</v>
      </c>
      <c r="V209" s="2">
        <v>145.19</v>
      </c>
      <c r="X209" s="2">
        <v>1.96</v>
      </c>
      <c r="AA209" s="2">
        <v>1.63</v>
      </c>
      <c r="AB209" s="2">
        <v>1.56</v>
      </c>
      <c r="AC209" s="2">
        <v>2.4900000000000002</v>
      </c>
      <c r="AD209" s="2">
        <v>1.77</v>
      </c>
      <c r="AF209" s="2">
        <v>1.72</v>
      </c>
      <c r="AI209" s="2">
        <v>2.85</v>
      </c>
      <c r="AJ209" s="2">
        <v>1.8</v>
      </c>
      <c r="AK209" s="2">
        <v>1.1200000000000001</v>
      </c>
      <c r="AL209" s="2">
        <v>2.2799999999999998</v>
      </c>
      <c r="CA209" s="2"/>
      <c r="CB209" s="2">
        <v>6.54</v>
      </c>
      <c r="CC209" s="2">
        <v>7.8</v>
      </c>
      <c r="CD209" s="2">
        <v>8.1</v>
      </c>
      <c r="CE209" s="2"/>
      <c r="CF209" s="2">
        <v>6.85</v>
      </c>
      <c r="CG209" s="2">
        <v>8.2799999999999994</v>
      </c>
      <c r="CH209" s="2">
        <v>8.4600000000000009</v>
      </c>
      <c r="CI209" s="2"/>
      <c r="CJ209" s="2">
        <v>7</v>
      </c>
      <c r="CK209" s="2">
        <v>8.5399999999999991</v>
      </c>
      <c r="CL209" s="2">
        <v>8.6199999999999992</v>
      </c>
      <c r="CM209" s="2"/>
      <c r="CN209" s="2">
        <v>8.5299999999999994</v>
      </c>
      <c r="CO209" s="2"/>
      <c r="CP209" s="2"/>
      <c r="CQ209" s="2" t="s">
        <v>92</v>
      </c>
      <c r="CR209" s="2" t="s">
        <v>93</v>
      </c>
      <c r="CS209" s="2" t="s">
        <v>94</v>
      </c>
      <c r="CT209" s="2"/>
      <c r="CY209" s="2"/>
      <c r="CZ209" s="1">
        <v>66</v>
      </c>
      <c r="DA209" s="2">
        <v>127.98</v>
      </c>
      <c r="DB209" s="2">
        <v>1.86</v>
      </c>
      <c r="DC209" s="2"/>
      <c r="DD209" s="2">
        <v>8.6</v>
      </c>
      <c r="DE209" s="2">
        <v>9.36</v>
      </c>
      <c r="DF209" s="2">
        <v>9.58</v>
      </c>
      <c r="DG209" s="2"/>
      <c r="DI209" s="2"/>
      <c r="DJ209" s="2"/>
      <c r="DK209" s="2"/>
      <c r="DL209" s="2"/>
      <c r="DM209" s="2"/>
      <c r="DN209" s="2"/>
      <c r="DO209" s="2"/>
      <c r="DP209" s="1">
        <v>2</v>
      </c>
      <c r="DQ209" s="1">
        <v>12</v>
      </c>
      <c r="DT209" s="1">
        <v>14</v>
      </c>
      <c r="DU209" s="2"/>
      <c r="DV209" s="2">
        <v>183.56</v>
      </c>
      <c r="DW209" s="2">
        <v>171.96</v>
      </c>
      <c r="DZ209" s="2">
        <v>172.36</v>
      </c>
      <c r="EB209" s="2">
        <v>0.11</v>
      </c>
      <c r="EC209" s="2">
        <v>0.74</v>
      </c>
      <c r="EF209" s="2">
        <v>0.66</v>
      </c>
      <c r="EH209" s="2">
        <v>1.51</v>
      </c>
      <c r="EI209" s="2">
        <v>0.87</v>
      </c>
      <c r="EL209" s="2">
        <v>0.96</v>
      </c>
      <c r="FO209" s="2">
        <v>2.0099999999999998</v>
      </c>
      <c r="FP209" s="2">
        <v>3.47</v>
      </c>
      <c r="FZ209" s="2"/>
      <c r="GA209" s="2"/>
      <c r="GB209" s="2">
        <v>1.1499999999999999</v>
      </c>
      <c r="GC209" s="2">
        <v>3.29</v>
      </c>
      <c r="GD209" s="2"/>
      <c r="GE209" s="2"/>
      <c r="GF209" s="2"/>
      <c r="GG209" s="2"/>
      <c r="GH209" s="2"/>
      <c r="GI209" s="2"/>
      <c r="GJ209" s="2"/>
      <c r="GK209" s="2"/>
      <c r="GL209" s="2"/>
      <c r="GN209" s="41">
        <v>6</v>
      </c>
      <c r="GO209" s="26">
        <v>718.11307816905742</v>
      </c>
      <c r="GP209" s="1" t="s">
        <v>99</v>
      </c>
      <c r="GQ209" s="2"/>
      <c r="GR209" s="2"/>
      <c r="GS209" s="2"/>
      <c r="GT209" s="2"/>
      <c r="GU209" s="2"/>
      <c r="GV209" s="2"/>
      <c r="GW209" s="2"/>
      <c r="GX209" s="2"/>
      <c r="GZ209" s="2"/>
      <c r="HA209" s="2"/>
      <c r="HB209" s="2"/>
    </row>
    <row r="210" spans="2:210" x14ac:dyDescent="0.2">
      <c r="B210" s="6">
        <v>34059</v>
      </c>
      <c r="C210" s="1" t="str">
        <f t="shared" si="6"/>
        <v>Wednesday</v>
      </c>
      <c r="D210" s="6">
        <v>34060</v>
      </c>
      <c r="E210" s="1" t="str">
        <f t="shared" si="7"/>
        <v>Thursday</v>
      </c>
      <c r="G210" s="2"/>
      <c r="H210" s="1">
        <v>25</v>
      </c>
      <c r="K210" s="1">
        <v>21</v>
      </c>
      <c r="L210" s="1">
        <v>8</v>
      </c>
      <c r="M210" s="1">
        <v>6</v>
      </c>
      <c r="N210" s="1">
        <v>60</v>
      </c>
      <c r="P210" s="2">
        <v>129.11000000000001</v>
      </c>
      <c r="S210" s="2">
        <v>149.01</v>
      </c>
      <c r="T210" s="2">
        <v>158.27000000000001</v>
      </c>
      <c r="U210" s="2">
        <v>181.09</v>
      </c>
      <c r="V210" s="2">
        <v>145.09</v>
      </c>
      <c r="X210" s="2">
        <v>1.9</v>
      </c>
      <c r="AA210" s="2">
        <v>1.79</v>
      </c>
      <c r="AB210" s="2">
        <v>1.37</v>
      </c>
      <c r="AC210" s="2">
        <v>3.39</v>
      </c>
      <c r="AD210" s="2">
        <v>1.81</v>
      </c>
      <c r="AF210" s="2">
        <v>2.62</v>
      </c>
      <c r="AI210" s="2">
        <v>3.96</v>
      </c>
      <c r="AJ210" s="2">
        <v>3.1</v>
      </c>
      <c r="AK210" s="2">
        <v>1.48</v>
      </c>
      <c r="AL210" s="2">
        <v>3.35</v>
      </c>
      <c r="CA210" s="2"/>
      <c r="CB210" s="2">
        <v>6.68</v>
      </c>
      <c r="CC210" s="2">
        <v>7.77</v>
      </c>
      <c r="CD210" s="2">
        <v>8.0299999999999994</v>
      </c>
      <c r="CE210" s="2"/>
      <c r="CF210" s="2">
        <v>6.96</v>
      </c>
      <c r="CG210" s="2">
        <v>8.2200000000000006</v>
      </c>
      <c r="CH210" s="2">
        <v>8.3800000000000008</v>
      </c>
      <c r="CI210" s="2"/>
      <c r="CJ210" s="2">
        <v>7.17</v>
      </c>
      <c r="CK210" s="2">
        <v>8.4600000000000009</v>
      </c>
      <c r="CL210" s="2">
        <v>8.5500000000000007</v>
      </c>
      <c r="CM210" s="2"/>
      <c r="CN210" s="2">
        <v>8.4499999999999993</v>
      </c>
      <c r="CO210" s="2"/>
      <c r="CP210" s="2"/>
      <c r="CQ210" s="2" t="s">
        <v>92</v>
      </c>
      <c r="CR210" s="2" t="s">
        <v>93</v>
      </c>
      <c r="CS210" s="2" t="s">
        <v>94</v>
      </c>
      <c r="CT210" s="2"/>
      <c r="CY210" s="2"/>
      <c r="CZ210" s="1">
        <v>67</v>
      </c>
      <c r="DA210" s="2">
        <v>128.69</v>
      </c>
      <c r="DB210" s="2">
        <v>2.99</v>
      </c>
      <c r="DC210" s="2"/>
      <c r="DD210" s="2">
        <v>8.52</v>
      </c>
      <c r="DE210" s="2">
        <v>9.3000000000000007</v>
      </c>
      <c r="DF210" s="2">
        <v>9.5299999999999994</v>
      </c>
      <c r="DG210" s="2"/>
      <c r="DI210" s="2"/>
      <c r="DJ210" s="2"/>
      <c r="DK210" s="2"/>
      <c r="DL210" s="2"/>
      <c r="DM210" s="2"/>
      <c r="DN210" s="2"/>
      <c r="DO210" s="2"/>
      <c r="DP210" s="1">
        <v>2</v>
      </c>
      <c r="DQ210" s="1">
        <v>12</v>
      </c>
      <c r="DT210" s="1">
        <v>14</v>
      </c>
      <c r="DU210" s="2"/>
      <c r="DV210" s="2">
        <v>183.78</v>
      </c>
      <c r="DW210" s="2">
        <v>174.68</v>
      </c>
      <c r="DZ210" s="2">
        <v>174.77</v>
      </c>
      <c r="EB210" s="2">
        <v>0.44</v>
      </c>
      <c r="EC210" s="2">
        <v>0.72</v>
      </c>
      <c r="EF210" s="2">
        <v>0.68</v>
      </c>
      <c r="EH210" s="2">
        <v>1.51</v>
      </c>
      <c r="EI210" s="2">
        <v>1.33</v>
      </c>
      <c r="EL210" s="2">
        <v>1.35</v>
      </c>
      <c r="FO210" s="2">
        <v>2.25</v>
      </c>
      <c r="FP210" s="2">
        <v>3.41</v>
      </c>
      <c r="FZ210" s="2"/>
      <c r="GA210" s="2"/>
      <c r="GB210" s="2">
        <v>1.37</v>
      </c>
      <c r="GC210" s="2">
        <v>3.23</v>
      </c>
      <c r="GD210" s="2"/>
      <c r="GE210" s="2"/>
      <c r="GF210" s="2"/>
      <c r="GG210" s="2"/>
      <c r="GH210" s="2"/>
      <c r="GI210" s="2"/>
      <c r="GJ210" s="2"/>
      <c r="GK210" s="2"/>
      <c r="GL210" s="2"/>
      <c r="GN210" s="41">
        <v>6</v>
      </c>
      <c r="GO210" s="26">
        <v>722.00859568898818</v>
      </c>
      <c r="GP210" s="1" t="s">
        <v>99</v>
      </c>
      <c r="GQ210" s="2"/>
      <c r="GR210" s="2"/>
      <c r="GS210" s="2"/>
      <c r="GT210" s="2"/>
      <c r="GU210" s="2"/>
      <c r="GV210" s="2"/>
      <c r="GW210" s="2"/>
      <c r="GX210" s="2"/>
      <c r="GZ210" s="2"/>
      <c r="HA210" s="2"/>
      <c r="HB210" s="2"/>
    </row>
    <row r="211" spans="2:210" x14ac:dyDescent="0.2">
      <c r="B211" s="6">
        <v>34089</v>
      </c>
      <c r="C211" s="1" t="str">
        <f t="shared" si="6"/>
        <v>Friday</v>
      </c>
      <c r="D211" s="6">
        <v>34093</v>
      </c>
      <c r="E211" s="1" t="str">
        <f t="shared" si="7"/>
        <v>Tuesday</v>
      </c>
      <c r="G211" s="2"/>
      <c r="H211" s="1">
        <v>23</v>
      </c>
      <c r="K211" s="1">
        <v>24</v>
      </c>
      <c r="L211" s="1">
        <v>8</v>
      </c>
      <c r="M211" s="1">
        <v>6</v>
      </c>
      <c r="N211" s="1">
        <v>61</v>
      </c>
      <c r="P211" s="2">
        <v>127.18</v>
      </c>
      <c r="S211" s="2">
        <v>145.31</v>
      </c>
      <c r="T211" s="2">
        <v>155.91</v>
      </c>
      <c r="U211" s="2">
        <v>174.02</v>
      </c>
      <c r="V211" s="2">
        <v>142.16999999999999</v>
      </c>
      <c r="X211" s="2">
        <v>1.95</v>
      </c>
      <c r="AA211" s="2">
        <v>1.55</v>
      </c>
      <c r="AB211" s="2">
        <v>2.57</v>
      </c>
      <c r="AC211" s="2">
        <v>0.09</v>
      </c>
      <c r="AD211" s="2">
        <v>1.85</v>
      </c>
      <c r="AF211" s="2">
        <v>3.82</v>
      </c>
      <c r="AI211" s="2">
        <v>5.22</v>
      </c>
      <c r="AJ211" s="2">
        <v>3.1</v>
      </c>
      <c r="AK211" s="2">
        <v>6.12</v>
      </c>
      <c r="AL211" s="2">
        <v>4.43</v>
      </c>
      <c r="CA211" s="2"/>
      <c r="CB211" s="2">
        <v>7.17</v>
      </c>
      <c r="CC211" s="2">
        <v>8.08</v>
      </c>
      <c r="CD211" s="2">
        <v>8.3000000000000007</v>
      </c>
      <c r="CE211" s="2"/>
      <c r="CF211" s="2">
        <v>7.46</v>
      </c>
      <c r="CG211" s="2">
        <v>8.49</v>
      </c>
      <c r="CH211" s="2">
        <v>8.6</v>
      </c>
      <c r="CI211" s="2"/>
      <c r="CJ211" s="2">
        <v>7.67</v>
      </c>
      <c r="CK211" s="2">
        <v>8.76</v>
      </c>
      <c r="CL211" s="2">
        <v>8.8000000000000007</v>
      </c>
      <c r="CM211" s="2"/>
      <c r="CN211" s="2">
        <v>8.64</v>
      </c>
      <c r="CO211" s="2"/>
      <c r="CP211" s="2"/>
      <c r="CQ211" s="2" t="s">
        <v>92</v>
      </c>
      <c r="CR211" s="2" t="s">
        <v>93</v>
      </c>
      <c r="CS211" s="2" t="s">
        <v>94</v>
      </c>
      <c r="CT211" s="2"/>
      <c r="CY211" s="2"/>
      <c r="CZ211" s="1">
        <v>65</v>
      </c>
      <c r="DA211" s="2">
        <v>126.19</v>
      </c>
      <c r="DB211" s="2">
        <v>3.81</v>
      </c>
      <c r="DC211" s="2"/>
      <c r="DD211" s="2">
        <v>9.09</v>
      </c>
      <c r="DE211" s="2">
        <v>9.57</v>
      </c>
      <c r="DF211" s="2">
        <v>9.74</v>
      </c>
      <c r="DG211" s="2"/>
      <c r="DI211" s="2"/>
      <c r="DJ211" s="2"/>
      <c r="DK211" s="2"/>
      <c r="DL211" s="2"/>
      <c r="DM211" s="2"/>
      <c r="DN211" s="2"/>
      <c r="DO211" s="2"/>
      <c r="DP211" s="1">
        <v>3</v>
      </c>
      <c r="DQ211" s="1">
        <v>11</v>
      </c>
      <c r="DT211" s="1">
        <v>14</v>
      </c>
      <c r="DU211" s="2"/>
      <c r="DV211" s="2">
        <v>182.95</v>
      </c>
      <c r="DW211" s="2">
        <v>171.81</v>
      </c>
      <c r="DZ211" s="2">
        <v>172.18</v>
      </c>
      <c r="EB211" s="2">
        <v>0.34</v>
      </c>
      <c r="EC211" s="2">
        <v>0.79</v>
      </c>
      <c r="EF211" s="2">
        <v>0.73</v>
      </c>
      <c r="EH211" s="2">
        <v>1.92</v>
      </c>
      <c r="EI211" s="2">
        <v>1.72</v>
      </c>
      <c r="EL211" s="2">
        <v>1.75</v>
      </c>
      <c r="FO211" s="2">
        <v>2.69</v>
      </c>
      <c r="FP211" s="2">
        <v>3.57</v>
      </c>
      <c r="FZ211" s="2"/>
      <c r="GA211" s="2"/>
      <c r="GB211" s="2">
        <v>1.86</v>
      </c>
      <c r="GC211" s="2">
        <v>3.39</v>
      </c>
      <c r="GD211" s="2"/>
      <c r="GE211" s="2"/>
      <c r="GF211" s="2"/>
      <c r="GG211" s="2"/>
      <c r="GH211" s="2"/>
      <c r="GI211" s="2"/>
      <c r="GJ211" s="2"/>
      <c r="GK211" s="2"/>
      <c r="GL211" s="2"/>
      <c r="GN211" s="41">
        <v>6</v>
      </c>
      <c r="GO211" s="26">
        <v>725.56918602389283</v>
      </c>
      <c r="GP211" s="1" t="s">
        <v>99</v>
      </c>
      <c r="GQ211" s="2"/>
      <c r="GR211" s="2"/>
      <c r="GS211" s="2"/>
      <c r="GT211" s="2"/>
      <c r="GU211" s="2"/>
      <c r="GV211" s="2"/>
      <c r="GW211" s="2"/>
      <c r="GX211" s="2"/>
      <c r="GZ211" s="2"/>
      <c r="HA211" s="2"/>
      <c r="HB211" s="2"/>
    </row>
    <row r="212" spans="2:210" x14ac:dyDescent="0.2">
      <c r="B212" s="6">
        <v>34117</v>
      </c>
      <c r="C212" s="1" t="str">
        <f t="shared" si="6"/>
        <v>Friday</v>
      </c>
      <c r="D212" s="6">
        <v>34121</v>
      </c>
      <c r="E212" s="1" t="str">
        <f t="shared" si="7"/>
        <v>Tuesday</v>
      </c>
      <c r="G212" s="2"/>
      <c r="H212" s="1">
        <v>26</v>
      </c>
      <c r="K212" s="1">
        <v>22</v>
      </c>
      <c r="L212" s="1">
        <v>10</v>
      </c>
      <c r="M212" s="1">
        <v>6</v>
      </c>
      <c r="N212" s="1">
        <v>64</v>
      </c>
      <c r="P212" s="2">
        <v>127.88</v>
      </c>
      <c r="S212" s="2">
        <v>146.13999999999999</v>
      </c>
      <c r="T212" s="2">
        <v>156.32</v>
      </c>
      <c r="U212" s="2">
        <v>174.67</v>
      </c>
      <c r="V212" s="2">
        <v>142.88999999999999</v>
      </c>
      <c r="X212" s="2">
        <v>2.39</v>
      </c>
      <c r="AA212" s="2">
        <v>2.61</v>
      </c>
      <c r="AB212" s="2">
        <v>2.83</v>
      </c>
      <c r="AC212" s="2">
        <v>1.22</v>
      </c>
      <c r="AD212" s="2">
        <v>2.58</v>
      </c>
      <c r="AF212" s="2">
        <v>4.09</v>
      </c>
      <c r="AI212" s="2">
        <v>5.22</v>
      </c>
      <c r="AJ212" s="2">
        <v>3.48</v>
      </c>
      <c r="AK212" s="2">
        <v>6.12</v>
      </c>
      <c r="AL212" s="2">
        <v>4.58</v>
      </c>
      <c r="CA212" s="2"/>
      <c r="CB212" s="2">
        <v>7.2</v>
      </c>
      <c r="CC212" s="2">
        <v>8.1300000000000008</v>
      </c>
      <c r="CD212" s="2">
        <v>8.34</v>
      </c>
      <c r="CE212" s="2"/>
      <c r="CF212" s="2">
        <v>7.42</v>
      </c>
      <c r="CG212" s="2">
        <v>8.52</v>
      </c>
      <c r="CH212" s="2">
        <v>8.6199999999999992</v>
      </c>
      <c r="CI212" s="2"/>
      <c r="CJ212" s="2">
        <v>7.64</v>
      </c>
      <c r="CK212" s="2">
        <v>8.77</v>
      </c>
      <c r="CL212" s="2">
        <v>8.82</v>
      </c>
      <c r="CM212" s="2"/>
      <c r="CN212" s="2">
        <v>8.66</v>
      </c>
      <c r="CO212" s="2"/>
      <c r="CP212" s="2"/>
      <c r="CQ212" s="2" t="s">
        <v>92</v>
      </c>
      <c r="CR212" s="2" t="s">
        <v>93</v>
      </c>
      <c r="CS212" s="2" t="s">
        <v>94</v>
      </c>
      <c r="CT212" s="2"/>
      <c r="CY212" s="2"/>
      <c r="CZ212" s="1">
        <v>66</v>
      </c>
      <c r="DA212" s="2">
        <v>127.16</v>
      </c>
      <c r="DB212" s="2">
        <v>4.79</v>
      </c>
      <c r="DC212" s="2"/>
      <c r="DD212" s="2">
        <v>9.0299999999999994</v>
      </c>
      <c r="DE212" s="2">
        <v>9.49</v>
      </c>
      <c r="DF212" s="2">
        <v>9.6300000000000008</v>
      </c>
      <c r="DG212" s="2"/>
      <c r="DI212" s="2"/>
      <c r="DJ212" s="2"/>
      <c r="DK212" s="2"/>
      <c r="DL212" s="2"/>
      <c r="DM212" s="2"/>
      <c r="DN212" s="2"/>
      <c r="DO212" s="2"/>
      <c r="DP212" s="1">
        <v>2</v>
      </c>
      <c r="DQ212" s="1">
        <v>11</v>
      </c>
      <c r="DT212" s="1">
        <v>13</v>
      </c>
      <c r="DU212" s="2"/>
      <c r="DV212" s="2">
        <v>184.13</v>
      </c>
      <c r="DW212" s="2">
        <v>173.96</v>
      </c>
      <c r="DZ212" s="2">
        <v>174.22</v>
      </c>
      <c r="EB212" s="2">
        <v>0.8</v>
      </c>
      <c r="EC212" s="2">
        <v>1.19</v>
      </c>
      <c r="EF212" s="2">
        <v>1.1399999999999999</v>
      </c>
      <c r="EH212" s="2">
        <v>1.92</v>
      </c>
      <c r="EI212" s="2">
        <v>1.72</v>
      </c>
      <c r="EL212" s="2">
        <v>1.75</v>
      </c>
      <c r="FO212" s="2">
        <v>2.98</v>
      </c>
      <c r="FP212" s="2">
        <v>3.56</v>
      </c>
      <c r="FZ212" s="2"/>
      <c r="GA212" s="2"/>
      <c r="GB212" s="2">
        <v>2.23</v>
      </c>
      <c r="GC212" s="2">
        <v>3.38</v>
      </c>
      <c r="GD212" s="2"/>
      <c r="GE212" s="2"/>
      <c r="GF212" s="2"/>
      <c r="GG212" s="2"/>
      <c r="GH212" s="2"/>
      <c r="GI212" s="2"/>
      <c r="GJ212" s="2"/>
      <c r="GK212" s="2"/>
      <c r="GL212" s="2"/>
      <c r="GN212" s="41">
        <v>6</v>
      </c>
      <c r="GO212" s="26">
        <v>728.90879214038637</v>
      </c>
      <c r="GP212" s="1" t="s">
        <v>99</v>
      </c>
      <c r="GQ212" s="2"/>
      <c r="GR212" s="2"/>
      <c r="GS212" s="2"/>
      <c r="GT212" s="2"/>
      <c r="GU212" s="2"/>
      <c r="GV212" s="2"/>
      <c r="GW212" s="2"/>
      <c r="GX212" s="2"/>
      <c r="GZ212" s="2"/>
      <c r="HA212" s="2"/>
      <c r="HB212" s="2"/>
    </row>
    <row r="213" spans="2:210" x14ac:dyDescent="0.2">
      <c r="B213" s="6">
        <v>34150</v>
      </c>
      <c r="C213" s="1" t="str">
        <f t="shared" si="6"/>
        <v>Wednesday</v>
      </c>
      <c r="D213" s="6">
        <v>34151</v>
      </c>
      <c r="E213" s="1" t="str">
        <f t="shared" si="7"/>
        <v>Thursday</v>
      </c>
      <c r="G213" s="2"/>
      <c r="H213" s="1">
        <v>25</v>
      </c>
      <c r="K213" s="1">
        <v>22</v>
      </c>
      <c r="L213" s="1">
        <v>9</v>
      </c>
      <c r="M213" s="1">
        <v>6</v>
      </c>
      <c r="N213" s="1">
        <v>62</v>
      </c>
      <c r="P213" s="2">
        <v>127.73</v>
      </c>
      <c r="S213" s="2">
        <v>149.58000000000001</v>
      </c>
      <c r="T213" s="2">
        <v>162.65</v>
      </c>
      <c r="U213" s="2">
        <v>183.33</v>
      </c>
      <c r="V213" s="2">
        <v>145.56</v>
      </c>
      <c r="X213" s="2">
        <v>1.58</v>
      </c>
      <c r="AA213" s="2">
        <v>2.16</v>
      </c>
      <c r="AB213" s="2">
        <v>1.73</v>
      </c>
      <c r="AC213" s="2">
        <v>1.2</v>
      </c>
      <c r="AD213" s="2">
        <v>1.89</v>
      </c>
      <c r="AF213" s="2">
        <v>5.94</v>
      </c>
      <c r="AI213" s="2">
        <v>6.65</v>
      </c>
      <c r="AJ213" s="2">
        <v>5.77</v>
      </c>
      <c r="AK213" s="2">
        <v>7.35</v>
      </c>
      <c r="AL213" s="2">
        <v>6.34</v>
      </c>
      <c r="CA213" s="2"/>
      <c r="CB213" s="2">
        <v>6.92</v>
      </c>
      <c r="CC213" s="2">
        <v>7.94</v>
      </c>
      <c r="CD213" s="2">
        <v>8.08</v>
      </c>
      <c r="CE213" s="2"/>
      <c r="CF213" s="2">
        <v>7.09</v>
      </c>
      <c r="CG213" s="2">
        <v>8.02</v>
      </c>
      <c r="CH213" s="2">
        <v>8.11</v>
      </c>
      <c r="CI213" s="2"/>
      <c r="CJ213" s="2">
        <v>7.28</v>
      </c>
      <c r="CK213" s="2">
        <v>8.2899999999999991</v>
      </c>
      <c r="CL213" s="2">
        <v>8.33</v>
      </c>
      <c r="CM213" s="2"/>
      <c r="CN213" s="2">
        <v>8.24</v>
      </c>
      <c r="CO213" s="2"/>
      <c r="CP213" s="2"/>
      <c r="CQ213" s="2" t="s">
        <v>92</v>
      </c>
      <c r="CR213" s="2" t="s">
        <v>93</v>
      </c>
      <c r="CS213" s="2" t="s">
        <v>94</v>
      </c>
      <c r="CT213" s="2"/>
      <c r="CY213" s="2"/>
      <c r="CZ213" s="1">
        <v>65</v>
      </c>
      <c r="DA213" s="2">
        <v>132.81</v>
      </c>
      <c r="DB213" s="2">
        <v>5.09</v>
      </c>
      <c r="DC213" s="2"/>
      <c r="DD213" s="2">
        <v>8.31</v>
      </c>
      <c r="DE213" s="2">
        <v>9.01</v>
      </c>
      <c r="DF213" s="2">
        <v>9.17</v>
      </c>
      <c r="DG213" s="2"/>
      <c r="DI213" s="2"/>
      <c r="DJ213" s="2"/>
      <c r="DK213" s="2"/>
      <c r="DL213" s="2"/>
      <c r="DM213" s="2"/>
      <c r="DN213" s="2"/>
      <c r="DO213" s="2"/>
      <c r="DP213" s="1">
        <v>2</v>
      </c>
      <c r="DQ213" s="1">
        <v>11</v>
      </c>
      <c r="DT213" s="1">
        <v>13</v>
      </c>
      <c r="DU213" s="2"/>
      <c r="DV213" s="2">
        <v>185.41</v>
      </c>
      <c r="DW213" s="2">
        <v>175.35</v>
      </c>
      <c r="DZ213" s="2">
        <v>175.58</v>
      </c>
      <c r="EB213" s="2">
        <v>1.18</v>
      </c>
      <c r="EC213" s="2">
        <v>0.72</v>
      </c>
      <c r="EF213" s="2">
        <v>0.77</v>
      </c>
      <c r="EH213" s="2">
        <v>1.92</v>
      </c>
      <c r="EI213" s="2">
        <v>2.62</v>
      </c>
      <c r="EL213" s="2">
        <v>2.5299999999999998</v>
      </c>
      <c r="FO213" s="2">
        <v>2.97</v>
      </c>
      <c r="FP213" s="2">
        <v>3.52</v>
      </c>
      <c r="FZ213" s="2"/>
      <c r="GA213" s="2"/>
      <c r="GB213" s="2">
        <v>2.21</v>
      </c>
      <c r="GC213" s="2">
        <v>3.33</v>
      </c>
      <c r="GD213" s="2"/>
      <c r="GE213" s="2"/>
      <c r="GF213" s="2"/>
      <c r="GG213" s="2"/>
      <c r="GH213" s="2"/>
      <c r="GI213" s="2"/>
      <c r="GJ213" s="2"/>
      <c r="GK213" s="2"/>
      <c r="GL213" s="2"/>
      <c r="GN213" s="41">
        <v>6</v>
      </c>
      <c r="GO213" s="26">
        <v>732.86287271144931</v>
      </c>
      <c r="GP213" s="1" t="s">
        <v>99</v>
      </c>
      <c r="GQ213" s="2"/>
      <c r="GR213" s="2"/>
      <c r="GS213" s="2"/>
      <c r="GT213" s="2"/>
      <c r="GU213" s="2"/>
      <c r="GV213" s="2"/>
      <c r="GW213" s="2"/>
      <c r="GX213" s="2"/>
      <c r="GZ213" s="2"/>
      <c r="HA213" s="2"/>
      <c r="HB213" s="2"/>
    </row>
    <row r="214" spans="2:210" x14ac:dyDescent="0.2">
      <c r="B214" s="6">
        <v>34180</v>
      </c>
      <c r="C214" s="1" t="str">
        <f t="shared" si="6"/>
        <v>Friday</v>
      </c>
      <c r="D214" s="6">
        <v>34183</v>
      </c>
      <c r="E214" s="1" t="str">
        <f t="shared" si="7"/>
        <v>Monday</v>
      </c>
      <c r="G214" s="2"/>
      <c r="H214" s="1">
        <v>25</v>
      </c>
      <c r="K214" s="1">
        <v>23</v>
      </c>
      <c r="L214" s="1">
        <v>9</v>
      </c>
      <c r="M214" s="1">
        <v>6</v>
      </c>
      <c r="N214" s="1">
        <v>63</v>
      </c>
      <c r="P214" s="2">
        <v>128.16</v>
      </c>
      <c r="S214" s="2">
        <v>151.91</v>
      </c>
      <c r="T214" s="2">
        <v>166.9</v>
      </c>
      <c r="U214" s="2">
        <v>191.64</v>
      </c>
      <c r="V214" s="2">
        <v>147.62</v>
      </c>
      <c r="X214" s="2">
        <v>1.22</v>
      </c>
      <c r="AA214" s="2">
        <v>1.79</v>
      </c>
      <c r="AB214" s="2">
        <v>1.52</v>
      </c>
      <c r="AC214" s="2">
        <v>2.4900000000000002</v>
      </c>
      <c r="AD214" s="2">
        <v>1.56</v>
      </c>
      <c r="AF214" s="2">
        <v>7.35</v>
      </c>
      <c r="AI214" s="2">
        <v>8.07</v>
      </c>
      <c r="AJ214" s="2">
        <v>7.18</v>
      </c>
      <c r="AK214" s="2">
        <v>7.35</v>
      </c>
      <c r="AL214" s="2">
        <v>7.75</v>
      </c>
      <c r="CA214" s="2"/>
      <c r="CB214" s="2">
        <v>6.62</v>
      </c>
      <c r="CC214" s="2">
        <v>7.62</v>
      </c>
      <c r="CD214" s="2">
        <v>7.77</v>
      </c>
      <c r="CE214" s="2"/>
      <c r="CF214" s="2">
        <v>6.76</v>
      </c>
      <c r="CG214" s="2">
        <v>7.73</v>
      </c>
      <c r="CH214" s="2">
        <v>7.82</v>
      </c>
      <c r="CI214" s="2"/>
      <c r="CJ214" s="2">
        <v>6.97</v>
      </c>
      <c r="CK214" s="2">
        <v>7.97</v>
      </c>
      <c r="CL214" s="2">
        <v>7.99</v>
      </c>
      <c r="CM214" s="2"/>
      <c r="CN214" s="2">
        <v>7.92</v>
      </c>
      <c r="CO214" s="2"/>
      <c r="CP214" s="2"/>
      <c r="CQ214" s="2" t="s">
        <v>92</v>
      </c>
      <c r="CR214" s="2" t="s">
        <v>93</v>
      </c>
      <c r="CS214" s="2" t="s">
        <v>94</v>
      </c>
      <c r="CT214" s="2"/>
      <c r="CY214" s="2"/>
      <c r="CZ214" s="1">
        <v>65</v>
      </c>
      <c r="DA214" s="2">
        <v>137.08000000000001</v>
      </c>
      <c r="DB214" s="2">
        <v>5.97</v>
      </c>
      <c r="DC214" s="2"/>
      <c r="DD214" s="2">
        <v>8.35</v>
      </c>
      <c r="DE214" s="2">
        <v>8.66</v>
      </c>
      <c r="DF214" s="2">
        <v>8.82</v>
      </c>
      <c r="DG214" s="2"/>
      <c r="DI214" s="2"/>
      <c r="DJ214" s="2"/>
      <c r="DK214" s="2"/>
      <c r="DL214" s="2"/>
      <c r="DM214" s="2"/>
      <c r="DN214" s="2"/>
      <c r="DO214" s="2"/>
      <c r="DP214" s="1">
        <v>2</v>
      </c>
      <c r="DQ214" s="1">
        <v>11</v>
      </c>
      <c r="DT214" s="1">
        <v>13</v>
      </c>
      <c r="DU214" s="2"/>
      <c r="DV214" s="2">
        <v>187.14</v>
      </c>
      <c r="DW214" s="2">
        <v>178.49</v>
      </c>
      <c r="DZ214" s="2">
        <v>178.55</v>
      </c>
      <c r="EB214" s="2">
        <v>1.59</v>
      </c>
      <c r="EC214" s="2">
        <v>0.57999999999999996</v>
      </c>
      <c r="EF214" s="2">
        <v>0.69</v>
      </c>
      <c r="EH214" s="2">
        <v>1.92</v>
      </c>
      <c r="EI214" s="2">
        <v>3.2</v>
      </c>
      <c r="EL214" s="2">
        <v>3.05</v>
      </c>
      <c r="FO214" s="2">
        <v>2.75</v>
      </c>
      <c r="FP214" s="2">
        <v>3.38</v>
      </c>
      <c r="FZ214" s="2"/>
      <c r="GA214" s="2"/>
      <c r="GB214" s="2">
        <v>1.97</v>
      </c>
      <c r="GC214" s="2">
        <v>3.2</v>
      </c>
      <c r="GD214" s="2"/>
      <c r="GE214" s="2"/>
      <c r="GF214" s="2"/>
      <c r="GG214" s="2"/>
      <c r="GH214" s="2"/>
      <c r="GI214" s="2"/>
      <c r="GJ214" s="2"/>
      <c r="GK214" s="2"/>
      <c r="GL214" s="2"/>
      <c r="GN214" s="41">
        <v>6</v>
      </c>
      <c r="GO214" s="26">
        <v>736.4769909878346</v>
      </c>
      <c r="GP214" s="1" t="s">
        <v>99</v>
      </c>
      <c r="GQ214" s="2"/>
      <c r="GR214" s="2"/>
      <c r="GS214" s="2"/>
      <c r="GT214" s="2"/>
      <c r="GU214" s="2"/>
      <c r="GV214" s="2"/>
      <c r="GW214" s="2"/>
      <c r="GX214" s="2"/>
      <c r="GZ214" s="2"/>
      <c r="HA214" s="2"/>
      <c r="HB214" s="2"/>
    </row>
    <row r="215" spans="2:210" x14ac:dyDescent="0.2">
      <c r="B215" s="6">
        <v>34212</v>
      </c>
      <c r="C215" s="1" t="str">
        <f t="shared" si="6"/>
        <v>Tuesday</v>
      </c>
      <c r="D215" s="6">
        <v>34213</v>
      </c>
      <c r="E215" s="1" t="str">
        <f t="shared" si="7"/>
        <v>Wednesday</v>
      </c>
      <c r="G215" s="2"/>
      <c r="H215" s="1">
        <v>24</v>
      </c>
      <c r="K215" s="1">
        <v>23</v>
      </c>
      <c r="L215" s="1">
        <v>9</v>
      </c>
      <c r="M215" s="1">
        <v>6</v>
      </c>
      <c r="N215" s="1">
        <v>62</v>
      </c>
      <c r="P215" s="2">
        <v>128.86000000000001</v>
      </c>
      <c r="S215" s="2">
        <v>156.4</v>
      </c>
      <c r="T215" s="2">
        <v>176.23</v>
      </c>
      <c r="U215" s="2">
        <v>205.99</v>
      </c>
      <c r="V215" s="2">
        <v>151.74</v>
      </c>
      <c r="X215" s="2">
        <v>1.64</v>
      </c>
      <c r="AA215" s="2">
        <v>1.7</v>
      </c>
      <c r="AB215" s="2">
        <v>1.34</v>
      </c>
      <c r="AC215" s="2">
        <v>2.57</v>
      </c>
      <c r="AD215" s="2">
        <v>1.63</v>
      </c>
      <c r="AF215" s="2">
        <v>7.91</v>
      </c>
      <c r="AI215" s="2">
        <v>9.24</v>
      </c>
      <c r="AJ215" s="2">
        <v>8.5500000000000007</v>
      </c>
      <c r="AK215" s="2">
        <v>8.4700000000000006</v>
      </c>
      <c r="AL215" s="2">
        <v>8.75</v>
      </c>
      <c r="CA215" s="2"/>
      <c r="CB215" s="2">
        <v>6.33</v>
      </c>
      <c r="CC215" s="2">
        <v>7</v>
      </c>
      <c r="CD215" s="2">
        <v>7.14</v>
      </c>
      <c r="CE215" s="2"/>
      <c r="CF215" s="2">
        <v>6.46</v>
      </c>
      <c r="CG215" s="2">
        <v>7.15</v>
      </c>
      <c r="CH215" s="2">
        <v>7.24</v>
      </c>
      <c r="CI215" s="2"/>
      <c r="CJ215" s="2">
        <v>6.65</v>
      </c>
      <c r="CK215" s="2">
        <v>7.38</v>
      </c>
      <c r="CL215" s="2">
        <v>7.4</v>
      </c>
      <c r="CM215" s="2"/>
      <c r="CN215" s="2">
        <v>7.35</v>
      </c>
      <c r="CO215" s="2"/>
      <c r="CP215" s="2"/>
      <c r="CQ215" s="2" t="s">
        <v>92</v>
      </c>
      <c r="CR215" s="2" t="s">
        <v>93</v>
      </c>
      <c r="CS215" s="2" t="s">
        <v>94</v>
      </c>
      <c r="CT215" s="2"/>
      <c r="CY215" s="2"/>
      <c r="CZ215" s="1">
        <v>65</v>
      </c>
      <c r="DA215" s="2">
        <v>144.58000000000001</v>
      </c>
      <c r="DB215" s="2">
        <v>7.62</v>
      </c>
      <c r="DC215" s="2"/>
      <c r="DD215" s="2">
        <v>7.63</v>
      </c>
      <c r="DE215" s="2">
        <v>8.0299999999999994</v>
      </c>
      <c r="DF215" s="2">
        <v>8.19</v>
      </c>
      <c r="DG215" s="2"/>
      <c r="DI215" s="2"/>
      <c r="DJ215" s="2"/>
      <c r="DK215" s="2"/>
      <c r="DL215" s="2"/>
      <c r="DM215" s="2"/>
      <c r="DN215" s="2"/>
      <c r="DO215" s="2"/>
      <c r="DP215" s="1">
        <v>2</v>
      </c>
      <c r="DQ215" s="1">
        <v>11</v>
      </c>
      <c r="DT215" s="1">
        <v>13</v>
      </c>
      <c r="DU215" s="2"/>
      <c r="DV215" s="2">
        <v>187.2</v>
      </c>
      <c r="DW215" s="2">
        <v>182.12</v>
      </c>
      <c r="DZ215" s="2">
        <v>181.76</v>
      </c>
      <c r="EB215" s="2">
        <v>0.48</v>
      </c>
      <c r="EC215" s="2">
        <v>0.81</v>
      </c>
      <c r="EF215" s="2">
        <v>0.77</v>
      </c>
      <c r="EH215" s="2">
        <v>3.41</v>
      </c>
      <c r="EI215" s="2">
        <v>3.42</v>
      </c>
      <c r="EL215" s="2">
        <v>3.41</v>
      </c>
      <c r="FO215" s="2">
        <v>2.4900000000000002</v>
      </c>
      <c r="FP215" s="2">
        <v>3.24</v>
      </c>
      <c r="FZ215" s="2"/>
      <c r="GA215" s="2"/>
      <c r="GB215" s="2">
        <v>1.7</v>
      </c>
      <c r="GC215" s="2">
        <v>3.06</v>
      </c>
      <c r="GD215" s="2"/>
      <c r="GE215" s="2"/>
      <c r="GF215" s="2"/>
      <c r="GG215" s="2"/>
      <c r="GH215" s="2"/>
      <c r="GI215" s="2"/>
      <c r="GJ215" s="2"/>
      <c r="GK215" s="2"/>
      <c r="GL215" s="2"/>
      <c r="GN215" s="41">
        <v>6</v>
      </c>
      <c r="GO215" s="26">
        <v>740.35106173494864</v>
      </c>
      <c r="GP215" s="1" t="s">
        <v>99</v>
      </c>
      <c r="GQ215" s="2"/>
      <c r="GR215" s="2"/>
      <c r="GS215" s="2"/>
      <c r="GT215" s="2"/>
      <c r="GU215" s="2"/>
      <c r="GV215" s="2"/>
      <c r="GW215" s="2"/>
      <c r="GX215" s="2"/>
      <c r="GZ215" s="2"/>
      <c r="HA215" s="2"/>
      <c r="HB215" s="2"/>
    </row>
    <row r="216" spans="2:210" x14ac:dyDescent="0.2">
      <c r="B216" s="6">
        <v>34242</v>
      </c>
      <c r="C216" s="1" t="str">
        <f t="shared" si="6"/>
        <v>Thursday</v>
      </c>
      <c r="D216" s="6">
        <v>34243</v>
      </c>
      <c r="E216" s="1" t="str">
        <f t="shared" si="7"/>
        <v>Friday</v>
      </c>
      <c r="G216" s="2"/>
      <c r="H216" s="1">
        <v>25</v>
      </c>
      <c r="K216" s="1">
        <v>22</v>
      </c>
      <c r="L216" s="1">
        <v>9</v>
      </c>
      <c r="M216" s="1">
        <v>6</v>
      </c>
      <c r="N216" s="1">
        <v>62</v>
      </c>
      <c r="P216" s="2">
        <v>128.66999999999999</v>
      </c>
      <c r="S216" s="2">
        <v>155.52000000000001</v>
      </c>
      <c r="T216" s="2">
        <v>175.45</v>
      </c>
      <c r="U216" s="2">
        <v>207.48</v>
      </c>
      <c r="V216" s="2">
        <v>151.13</v>
      </c>
      <c r="X216" s="2">
        <v>1.96</v>
      </c>
      <c r="AA216" s="2">
        <v>1.9</v>
      </c>
      <c r="AB216" s="2">
        <v>1.25</v>
      </c>
      <c r="AC216" s="2">
        <v>3.42</v>
      </c>
      <c r="AD216" s="2">
        <v>1.83</v>
      </c>
      <c r="AF216" s="2">
        <v>8.58</v>
      </c>
      <c r="AI216" s="2">
        <v>10.119999999999999</v>
      </c>
      <c r="AJ216" s="2">
        <v>9.6999999999999993</v>
      </c>
      <c r="AK216" s="2">
        <v>8.83</v>
      </c>
      <c r="AL216" s="2">
        <v>9.61</v>
      </c>
      <c r="CA216" s="2"/>
      <c r="CB216" s="2">
        <v>6.26</v>
      </c>
      <c r="CC216" s="2">
        <v>7.09</v>
      </c>
      <c r="CD216" s="2">
        <v>7.19</v>
      </c>
      <c r="CE216" s="2"/>
      <c r="CF216" s="2">
        <v>6.53</v>
      </c>
      <c r="CG216" s="2">
        <v>7.23</v>
      </c>
      <c r="CH216" s="2">
        <v>7.28</v>
      </c>
      <c r="CI216" s="2"/>
      <c r="CJ216" s="2">
        <v>6.73</v>
      </c>
      <c r="CK216" s="2">
        <v>7.44</v>
      </c>
      <c r="CL216" s="2">
        <v>7.46</v>
      </c>
      <c r="CM216" s="2"/>
      <c r="CN216" s="2">
        <v>7.32</v>
      </c>
      <c r="CO216" s="2"/>
      <c r="CP216" s="2"/>
      <c r="CQ216" s="2" t="s">
        <v>92</v>
      </c>
      <c r="CR216" s="2" t="s">
        <v>93</v>
      </c>
      <c r="CS216" s="2" t="s">
        <v>94</v>
      </c>
      <c r="CT216" s="2"/>
      <c r="CY216" s="2"/>
      <c r="CZ216" s="1">
        <v>66</v>
      </c>
      <c r="DA216" s="2">
        <v>143.32</v>
      </c>
      <c r="DB216" s="2">
        <v>8.61</v>
      </c>
      <c r="DC216" s="2"/>
      <c r="DD216" s="2">
        <v>7.81</v>
      </c>
      <c r="DE216" s="2">
        <v>8.1300000000000008</v>
      </c>
      <c r="DF216" s="2">
        <v>8.2799999999999994</v>
      </c>
      <c r="DG216" s="2"/>
      <c r="DI216" s="2"/>
      <c r="DJ216" s="2"/>
      <c r="DK216" s="2"/>
      <c r="DL216" s="2"/>
      <c r="DM216" s="2"/>
      <c r="DN216" s="2"/>
      <c r="DO216" s="2"/>
      <c r="DP216" s="1">
        <v>2</v>
      </c>
      <c r="DQ216" s="1">
        <v>11</v>
      </c>
      <c r="DT216" s="1">
        <v>13</v>
      </c>
      <c r="DU216" s="2"/>
      <c r="DV216" s="2">
        <v>187.17</v>
      </c>
      <c r="DW216" s="2">
        <v>184.44</v>
      </c>
      <c r="DZ216" s="2">
        <v>183.82</v>
      </c>
      <c r="EB216" s="2">
        <v>0</v>
      </c>
      <c r="EC216" s="2">
        <v>0.78</v>
      </c>
      <c r="EF216" s="2">
        <v>0.7</v>
      </c>
      <c r="EH216" s="2">
        <v>4.28</v>
      </c>
      <c r="EI216" s="2">
        <v>3.89</v>
      </c>
      <c r="EL216" s="2">
        <v>3.92</v>
      </c>
      <c r="FO216" s="2">
        <v>2.56</v>
      </c>
      <c r="FP216" s="2">
        <v>3.18</v>
      </c>
      <c r="FZ216" s="2"/>
      <c r="GA216" s="2"/>
      <c r="GB216" s="2">
        <v>1.75</v>
      </c>
      <c r="GC216" s="2">
        <v>3.01</v>
      </c>
      <c r="GD216" s="2"/>
      <c r="GE216" s="2"/>
      <c r="GF216" s="2"/>
      <c r="GG216" s="2"/>
      <c r="GH216" s="2"/>
      <c r="GI216" s="2"/>
      <c r="GJ216" s="2"/>
      <c r="GK216" s="2"/>
      <c r="GL216" s="2"/>
      <c r="GN216" s="41">
        <v>6</v>
      </c>
      <c r="GO216" s="26">
        <v>744.00210806679218</v>
      </c>
      <c r="GP216" s="1" t="s">
        <v>99</v>
      </c>
      <c r="GQ216" s="2"/>
      <c r="GR216" s="2"/>
      <c r="GS216" s="2"/>
      <c r="GT216" s="2"/>
      <c r="GU216" s="2"/>
      <c r="GV216" s="2"/>
      <c r="GW216" s="2"/>
      <c r="GX216" s="2"/>
      <c r="GZ216" s="2"/>
      <c r="HA216" s="2"/>
      <c r="HB216" s="2"/>
    </row>
    <row r="217" spans="2:210" x14ac:dyDescent="0.2">
      <c r="B217" s="6">
        <v>34271</v>
      </c>
      <c r="C217" s="1" t="str">
        <f t="shared" si="6"/>
        <v>Friday</v>
      </c>
      <c r="D217" s="6">
        <v>34274</v>
      </c>
      <c r="E217" s="1" t="str">
        <f t="shared" si="7"/>
        <v>Monday</v>
      </c>
      <c r="G217" s="2"/>
      <c r="H217" s="1">
        <v>24</v>
      </c>
      <c r="K217" s="1">
        <v>23</v>
      </c>
      <c r="L217" s="1">
        <v>8</v>
      </c>
      <c r="M217" s="1">
        <v>6</v>
      </c>
      <c r="N217" s="1">
        <v>61</v>
      </c>
      <c r="P217" s="2">
        <v>128.88999999999999</v>
      </c>
      <c r="S217" s="2">
        <v>156.41999999999999</v>
      </c>
      <c r="T217" s="2">
        <v>177.52</v>
      </c>
      <c r="U217" s="2">
        <v>205.32</v>
      </c>
      <c r="V217" s="2">
        <v>151.97</v>
      </c>
      <c r="X217" s="2">
        <v>1.79</v>
      </c>
      <c r="AA217" s="2">
        <v>1.9</v>
      </c>
      <c r="AB217" s="2">
        <v>2.7</v>
      </c>
      <c r="AC217" s="2">
        <v>0.02</v>
      </c>
      <c r="AD217" s="2">
        <v>1.99</v>
      </c>
      <c r="AF217" s="2">
        <v>9.8000000000000007</v>
      </c>
      <c r="AI217" s="2">
        <v>11.06</v>
      </c>
      <c r="AJ217" s="2">
        <v>9.6999999999999993</v>
      </c>
      <c r="AK217" s="2">
        <v>13.47</v>
      </c>
      <c r="AL217" s="2">
        <v>10.54</v>
      </c>
      <c r="CA217" s="2"/>
      <c r="CB217" s="2">
        <v>6.13</v>
      </c>
      <c r="CC217" s="2">
        <v>7.04</v>
      </c>
      <c r="CD217" s="2">
        <v>7.14</v>
      </c>
      <c r="CE217" s="2"/>
      <c r="CF217" s="2">
        <v>6.35</v>
      </c>
      <c r="CG217" s="2">
        <v>7.18</v>
      </c>
      <c r="CH217" s="2">
        <v>7.23</v>
      </c>
      <c r="CI217" s="2"/>
      <c r="CJ217" s="2">
        <v>6.5</v>
      </c>
      <c r="CK217" s="2">
        <v>7.38</v>
      </c>
      <c r="CL217" s="2">
        <v>7.4</v>
      </c>
      <c r="CM217" s="2"/>
      <c r="CN217" s="2">
        <v>7.28</v>
      </c>
      <c r="CO217" s="2"/>
      <c r="CP217" s="2"/>
      <c r="CQ217" s="2" t="s">
        <v>92</v>
      </c>
      <c r="CR217" s="2" t="s">
        <v>93</v>
      </c>
      <c r="CS217" s="2" t="s">
        <v>94</v>
      </c>
      <c r="CT217" s="2"/>
      <c r="CY217" s="2"/>
      <c r="CZ217" s="1">
        <v>66</v>
      </c>
      <c r="DA217" s="2">
        <v>143.97999999999999</v>
      </c>
      <c r="DB217" s="2">
        <v>9.5</v>
      </c>
      <c r="DC217" s="2"/>
      <c r="DD217" s="2">
        <v>7.78</v>
      </c>
      <c r="DE217" s="2">
        <v>8.11</v>
      </c>
      <c r="DF217" s="2">
        <v>8.2200000000000006</v>
      </c>
      <c r="DG217" s="2"/>
      <c r="DI217" s="2"/>
      <c r="DJ217" s="2"/>
      <c r="DK217" s="2"/>
      <c r="DL217" s="2"/>
      <c r="DM217" s="2"/>
      <c r="DN217" s="2"/>
      <c r="DO217" s="2"/>
      <c r="DP217" s="1">
        <v>2</v>
      </c>
      <c r="DQ217" s="1">
        <v>11</v>
      </c>
      <c r="DT217" s="1">
        <v>13</v>
      </c>
      <c r="DU217" s="2"/>
      <c r="DV217" s="2">
        <v>189.8</v>
      </c>
      <c r="DW217" s="2">
        <v>186.44</v>
      </c>
      <c r="DZ217" s="2">
        <v>185.88</v>
      </c>
      <c r="EB217" s="2">
        <v>0.41</v>
      </c>
      <c r="EC217" s="2">
        <v>0.82</v>
      </c>
      <c r="EF217" s="2">
        <v>0.77</v>
      </c>
      <c r="EH217" s="2">
        <v>4.28</v>
      </c>
      <c r="EI217" s="2">
        <v>4.29</v>
      </c>
      <c r="EL217" s="2">
        <v>4.2699999999999996</v>
      </c>
      <c r="FO217" s="2">
        <v>2.31</v>
      </c>
      <c r="FP217" s="2">
        <v>3.14</v>
      </c>
      <c r="FZ217" s="2"/>
      <c r="GA217" s="2"/>
      <c r="GB217" s="2">
        <v>1.49</v>
      </c>
      <c r="GC217" s="2">
        <v>2.97</v>
      </c>
      <c r="GD217" s="2"/>
      <c r="GE217" s="2"/>
      <c r="GF217" s="2"/>
      <c r="GG217" s="2"/>
      <c r="GH217" s="2"/>
      <c r="GI217" s="2"/>
      <c r="GJ217" s="2"/>
      <c r="GK217" s="2"/>
      <c r="GL217" s="2"/>
      <c r="GN217" s="41">
        <v>6</v>
      </c>
      <c r="GO217" s="26">
        <v>747.54885784223382</v>
      </c>
      <c r="GP217" s="1" t="s">
        <v>99</v>
      </c>
      <c r="GQ217" s="2"/>
      <c r="GR217" s="2"/>
      <c r="GS217" s="2"/>
      <c r="GT217" s="2"/>
      <c r="GU217" s="2"/>
      <c r="GV217" s="2"/>
      <c r="GW217" s="2"/>
      <c r="GX217" s="2"/>
      <c r="GZ217" s="2"/>
      <c r="HA217" s="2"/>
      <c r="HB217" s="2"/>
    </row>
    <row r="218" spans="2:210" x14ac:dyDescent="0.2">
      <c r="B218" s="6">
        <v>34303</v>
      </c>
      <c r="C218" s="1" t="str">
        <f t="shared" si="6"/>
        <v>Tuesday</v>
      </c>
      <c r="D218" s="6">
        <v>34304</v>
      </c>
      <c r="E218" s="1" t="str">
        <f t="shared" si="7"/>
        <v>Wednesday</v>
      </c>
      <c r="G218" s="2"/>
      <c r="H218" s="1">
        <v>25</v>
      </c>
      <c r="K218" s="1">
        <v>21</v>
      </c>
      <c r="L218" s="1">
        <v>9</v>
      </c>
      <c r="M218" s="1">
        <v>6</v>
      </c>
      <c r="N218" s="1">
        <v>61</v>
      </c>
      <c r="P218" s="2">
        <v>129.71</v>
      </c>
      <c r="S218" s="2">
        <v>159.06</v>
      </c>
      <c r="T218" s="2">
        <v>183.74</v>
      </c>
      <c r="U218" s="2">
        <v>214.77</v>
      </c>
      <c r="V218" s="2">
        <v>154.58000000000001</v>
      </c>
      <c r="X218" s="2">
        <v>2.34</v>
      </c>
      <c r="AA218" s="2">
        <v>2.56</v>
      </c>
      <c r="AB218" s="2">
        <v>3.34</v>
      </c>
      <c r="AC218" s="2">
        <v>1.23</v>
      </c>
      <c r="AD218" s="2">
        <v>2.63</v>
      </c>
      <c r="AF218" s="2">
        <v>10.029999999999999</v>
      </c>
      <c r="AI218" s="2">
        <v>11.56</v>
      </c>
      <c r="AJ218" s="2">
        <v>10.039999999999999</v>
      </c>
      <c r="AK218" s="2">
        <v>13.47</v>
      </c>
      <c r="AL218" s="2">
        <v>10.93</v>
      </c>
      <c r="CA218" s="2"/>
      <c r="CB218" s="2">
        <v>5.98</v>
      </c>
      <c r="CC218" s="2">
        <v>6.77</v>
      </c>
      <c r="CD218" s="2">
        <v>6.87</v>
      </c>
      <c r="CE218" s="2"/>
      <c r="CF218" s="2">
        <v>6.24</v>
      </c>
      <c r="CG218" s="2">
        <v>6.89</v>
      </c>
      <c r="CH218" s="2">
        <v>6.91</v>
      </c>
      <c r="CI218" s="2"/>
      <c r="CJ218" s="2">
        <v>6.36</v>
      </c>
      <c r="CK218" s="2">
        <v>7.09</v>
      </c>
      <c r="CL218" s="2">
        <v>7.1</v>
      </c>
      <c r="CM218" s="2"/>
      <c r="CN218" s="2">
        <v>6.99</v>
      </c>
      <c r="CO218" s="2"/>
      <c r="CP218" s="2"/>
      <c r="CQ218" s="2" t="s">
        <v>92</v>
      </c>
      <c r="CR218" s="2" t="s">
        <v>93</v>
      </c>
      <c r="CS218" s="2" t="s">
        <v>94</v>
      </c>
      <c r="CT218" s="2"/>
      <c r="CY218" s="2"/>
      <c r="CZ218" s="1">
        <v>65</v>
      </c>
      <c r="DA218" s="2">
        <v>145.63</v>
      </c>
      <c r="DB218" s="2">
        <v>10.75</v>
      </c>
      <c r="DC218" s="2"/>
      <c r="DD218" s="2">
        <v>7.63</v>
      </c>
      <c r="DE218" s="2">
        <v>7.95</v>
      </c>
      <c r="DF218" s="2">
        <v>8.08</v>
      </c>
      <c r="DG218" s="2"/>
      <c r="DI218" s="2"/>
      <c r="DJ218" s="2"/>
      <c r="DK218" s="2"/>
      <c r="DL218" s="2"/>
      <c r="DM218" s="2"/>
      <c r="DN218" s="2"/>
      <c r="DO218" s="2"/>
      <c r="DP218" s="1">
        <v>2</v>
      </c>
      <c r="DQ218" s="1">
        <v>11</v>
      </c>
      <c r="DT218" s="1">
        <v>13</v>
      </c>
      <c r="DU218" s="2"/>
      <c r="DV218" s="2">
        <v>191.11</v>
      </c>
      <c r="DW218" s="2">
        <v>188.5</v>
      </c>
      <c r="DZ218" s="2">
        <v>187.85</v>
      </c>
      <c r="EB218" s="2">
        <v>0.8</v>
      </c>
      <c r="EC218" s="2">
        <v>1.23</v>
      </c>
      <c r="EF218" s="2">
        <v>1.18</v>
      </c>
      <c r="EH218" s="2">
        <v>4.28</v>
      </c>
      <c r="EI218" s="2">
        <v>4.29</v>
      </c>
      <c r="EL218" s="2">
        <v>4.2699999999999996</v>
      </c>
      <c r="FO218" s="2">
        <v>2.12</v>
      </c>
      <c r="FP218" s="2">
        <v>3.08</v>
      </c>
      <c r="FZ218" s="2"/>
      <c r="GA218" s="2"/>
      <c r="GB218" s="2">
        <v>1.27</v>
      </c>
      <c r="GC218" s="2">
        <v>2.9</v>
      </c>
      <c r="GD218" s="2"/>
      <c r="GE218" s="2"/>
      <c r="GF218" s="2"/>
      <c r="GG218" s="2"/>
      <c r="GH218" s="2"/>
      <c r="GI218" s="2"/>
      <c r="GJ218" s="2"/>
      <c r="GK218" s="2"/>
      <c r="GL218" s="2"/>
      <c r="GN218" s="41">
        <v>5.5</v>
      </c>
      <c r="GO218" s="26">
        <v>751.40948687519983</v>
      </c>
      <c r="GP218" s="1" t="s">
        <v>99</v>
      </c>
      <c r="GQ218" s="2"/>
      <c r="GR218" s="2"/>
      <c r="GS218" s="2"/>
      <c r="GT218" s="2"/>
      <c r="GU218" s="2"/>
      <c r="GV218" s="2"/>
      <c r="GW218" s="2"/>
      <c r="GX218" s="2"/>
      <c r="GZ218" s="2"/>
      <c r="HA218" s="2"/>
      <c r="HB218" s="2"/>
    </row>
    <row r="219" spans="2:210" x14ac:dyDescent="0.2">
      <c r="B219" s="6">
        <v>34334</v>
      </c>
      <c r="C219" s="1" t="str">
        <f t="shared" si="6"/>
        <v>Friday</v>
      </c>
      <c r="D219" s="6">
        <v>34338</v>
      </c>
      <c r="E219" s="1" t="str">
        <f t="shared" si="7"/>
        <v>Tuesday</v>
      </c>
      <c r="G219" s="2"/>
      <c r="H219" s="1">
        <v>24</v>
      </c>
      <c r="K219" s="1">
        <v>22</v>
      </c>
      <c r="L219" s="1">
        <v>9</v>
      </c>
      <c r="M219" s="1">
        <v>6</v>
      </c>
      <c r="N219" s="1">
        <v>61</v>
      </c>
      <c r="P219" s="2">
        <v>130.12</v>
      </c>
      <c r="S219" s="2">
        <v>164.04</v>
      </c>
      <c r="T219" s="2">
        <v>191.27</v>
      </c>
      <c r="U219" s="2">
        <v>229.83</v>
      </c>
      <c r="V219" s="2">
        <v>158.37</v>
      </c>
      <c r="X219" s="2">
        <v>1.91</v>
      </c>
      <c r="AA219" s="2">
        <v>2.33</v>
      </c>
      <c r="AB219" s="2">
        <v>1.97</v>
      </c>
      <c r="AC219" s="2">
        <v>1.35</v>
      </c>
      <c r="AD219" s="2">
        <v>2.15</v>
      </c>
      <c r="AF219" s="2">
        <v>11.55</v>
      </c>
      <c r="AI219" s="2">
        <v>12.85</v>
      </c>
      <c r="AJ219" s="2">
        <v>12.63</v>
      </c>
      <c r="AK219" s="2">
        <v>14.71</v>
      </c>
      <c r="AL219" s="2">
        <v>12.52</v>
      </c>
      <c r="CA219" s="2"/>
      <c r="CB219" s="2">
        <v>5.57</v>
      </c>
      <c r="CC219" s="2">
        <v>6.26</v>
      </c>
      <c r="CD219" s="2">
        <v>6.37</v>
      </c>
      <c r="CE219" s="2"/>
      <c r="CF219" s="2">
        <v>5.78</v>
      </c>
      <c r="CG219" s="2">
        <v>6.38</v>
      </c>
      <c r="CH219" s="2">
        <v>6.43</v>
      </c>
      <c r="CI219" s="2"/>
      <c r="CJ219" s="2">
        <v>5.86</v>
      </c>
      <c r="CK219" s="2">
        <v>6.59</v>
      </c>
      <c r="CL219" s="2">
        <v>6.61</v>
      </c>
      <c r="CM219" s="2"/>
      <c r="CN219" s="2">
        <v>6.52</v>
      </c>
      <c r="CO219" s="2"/>
      <c r="CP219" s="2"/>
      <c r="CQ219" s="2" t="s">
        <v>92</v>
      </c>
      <c r="CR219" s="2" t="s">
        <v>93</v>
      </c>
      <c r="CS219" s="2" t="s">
        <v>94</v>
      </c>
      <c r="CT219" s="2"/>
      <c r="CY219" s="2"/>
      <c r="CZ219" s="1">
        <v>66</v>
      </c>
      <c r="DA219" s="2">
        <v>153.11000000000001</v>
      </c>
      <c r="DB219" s="2">
        <v>11.25</v>
      </c>
      <c r="DC219" s="2"/>
      <c r="DD219" s="2">
        <v>7.09</v>
      </c>
      <c r="DE219" s="2">
        <v>7.45</v>
      </c>
      <c r="DF219" s="2">
        <v>7.59</v>
      </c>
      <c r="DG219" s="2"/>
      <c r="DI219" s="2"/>
      <c r="DJ219" s="2"/>
      <c r="DK219" s="2"/>
      <c r="DL219" s="2"/>
      <c r="DM219" s="2"/>
      <c r="DN219" s="2"/>
      <c r="DO219" s="2"/>
      <c r="DP219" s="1">
        <v>2</v>
      </c>
      <c r="DQ219" s="1">
        <v>11</v>
      </c>
      <c r="DT219" s="1">
        <v>13</v>
      </c>
      <c r="DU219" s="2"/>
      <c r="DV219" s="2">
        <v>191.89</v>
      </c>
      <c r="DW219" s="2">
        <v>194.16</v>
      </c>
      <c r="DZ219" s="2">
        <v>192.97</v>
      </c>
      <c r="EB219" s="2">
        <v>1.27</v>
      </c>
      <c r="EC219" s="2">
        <v>0.76</v>
      </c>
      <c r="EF219" s="2">
        <v>0.81</v>
      </c>
      <c r="EH219" s="2">
        <v>4.28</v>
      </c>
      <c r="EI219" s="2">
        <v>5.24</v>
      </c>
      <c r="EL219" s="2">
        <v>5.12</v>
      </c>
      <c r="FO219" s="2">
        <v>2.04</v>
      </c>
      <c r="FP219" s="2">
        <v>2.86</v>
      </c>
      <c r="FZ219" s="2"/>
      <c r="GA219" s="2"/>
      <c r="GB219" s="2">
        <v>1.2</v>
      </c>
      <c r="GC219" s="2">
        <v>2.68</v>
      </c>
      <c r="GD219" s="2"/>
      <c r="GE219" s="2"/>
      <c r="GF219" s="2"/>
      <c r="GG219" s="2"/>
      <c r="GH219" s="2"/>
      <c r="GI219" s="2"/>
      <c r="GJ219" s="2"/>
      <c r="GK219" s="2"/>
      <c r="GL219" s="2"/>
      <c r="GN219" s="41">
        <v>5.5</v>
      </c>
      <c r="GO219" s="26">
        <v>754.91949557416478</v>
      </c>
      <c r="GP219" s="1" t="s">
        <v>99</v>
      </c>
      <c r="GQ219" s="2"/>
      <c r="GR219" s="2"/>
      <c r="GS219" s="2"/>
      <c r="GT219" s="2"/>
      <c r="GU219" s="2"/>
      <c r="GV219" s="2"/>
      <c r="GW219" s="2"/>
      <c r="GX219" s="2"/>
      <c r="GZ219" s="2"/>
      <c r="HA219" s="2"/>
      <c r="HB219" s="2"/>
    </row>
    <row r="220" spans="2:210" x14ac:dyDescent="0.2">
      <c r="B220" s="6">
        <v>34365</v>
      </c>
      <c r="C220" s="1" t="str">
        <f t="shared" si="6"/>
        <v>Monday</v>
      </c>
      <c r="D220" s="6">
        <v>34366</v>
      </c>
      <c r="E220" s="1" t="str">
        <f t="shared" si="7"/>
        <v>Tuesday</v>
      </c>
      <c r="G220" s="2"/>
      <c r="H220" s="1">
        <v>25</v>
      </c>
      <c r="K220" s="1">
        <v>22</v>
      </c>
      <c r="L220" s="1">
        <v>8</v>
      </c>
      <c r="M220" s="1">
        <v>6</v>
      </c>
      <c r="N220" s="1">
        <v>61</v>
      </c>
      <c r="P220" s="2">
        <v>129.24</v>
      </c>
      <c r="S220" s="2">
        <v>161.65</v>
      </c>
      <c r="T220" s="2">
        <v>188.87</v>
      </c>
      <c r="U220" s="2">
        <v>227.58</v>
      </c>
      <c r="V220" s="2">
        <v>156.51</v>
      </c>
      <c r="X220" s="2">
        <v>1.52</v>
      </c>
      <c r="AA220" s="2">
        <v>1.36</v>
      </c>
      <c r="AB220" s="2">
        <v>1.32</v>
      </c>
      <c r="AC220" s="2">
        <v>2.48</v>
      </c>
      <c r="AD220" s="2">
        <v>1.45</v>
      </c>
      <c r="AF220" s="2">
        <v>1.23</v>
      </c>
      <c r="AI220" s="2">
        <v>1.97</v>
      </c>
      <c r="AJ220" s="2">
        <v>1.64</v>
      </c>
      <c r="AK220" s="2">
        <v>0</v>
      </c>
      <c r="AL220" s="2">
        <v>1.65</v>
      </c>
      <c r="CA220" s="2"/>
      <c r="CB220" s="2">
        <v>5.65</v>
      </c>
      <c r="CC220" s="2">
        <v>6.4</v>
      </c>
      <c r="CD220" s="2">
        <v>6.51</v>
      </c>
      <c r="CE220" s="2"/>
      <c r="CF220" s="2">
        <v>5.87</v>
      </c>
      <c r="CG220" s="2">
        <v>6.5</v>
      </c>
      <c r="CH220" s="2">
        <v>6.53</v>
      </c>
      <c r="CI220" s="2"/>
      <c r="CJ220" s="2">
        <v>5.98</v>
      </c>
      <c r="CK220" s="2">
        <v>6.69</v>
      </c>
      <c r="CL220" s="2">
        <v>6.7</v>
      </c>
      <c r="CM220" s="2"/>
      <c r="CN220" s="2">
        <v>6.62</v>
      </c>
      <c r="CO220" s="2"/>
      <c r="CP220" s="2"/>
      <c r="CQ220" s="2" t="s">
        <v>92</v>
      </c>
      <c r="CR220" s="2" t="s">
        <v>93</v>
      </c>
      <c r="CS220" s="2" t="s">
        <v>94</v>
      </c>
      <c r="CT220" s="2"/>
      <c r="CY220" s="2"/>
      <c r="CZ220" s="1">
        <v>65</v>
      </c>
      <c r="DA220" s="2">
        <v>157.72</v>
      </c>
      <c r="DB220" s="2">
        <v>0.56000000000000005</v>
      </c>
      <c r="DC220" s="2"/>
      <c r="DD220" s="2">
        <v>7.36</v>
      </c>
      <c r="DE220" s="2">
        <v>7.49</v>
      </c>
      <c r="DF220" s="2">
        <v>7.58</v>
      </c>
      <c r="DG220" s="2"/>
      <c r="DI220" s="2"/>
      <c r="DJ220" s="2"/>
      <c r="DK220" s="2"/>
      <c r="DL220" s="2"/>
      <c r="DM220" s="2"/>
      <c r="DN220" s="2"/>
      <c r="DO220" s="2"/>
      <c r="DP220" s="1">
        <v>2</v>
      </c>
      <c r="DQ220" s="1">
        <v>11</v>
      </c>
      <c r="DT220" s="1">
        <v>13</v>
      </c>
      <c r="DU220" s="2"/>
      <c r="DV220" s="2">
        <v>191.47</v>
      </c>
      <c r="DW220" s="2">
        <v>192.33</v>
      </c>
      <c r="DZ220" s="2">
        <v>191.3</v>
      </c>
      <c r="EB220" s="2">
        <v>1.66</v>
      </c>
      <c r="EC220" s="2">
        <v>0.6</v>
      </c>
      <c r="EF220" s="2">
        <v>0.71</v>
      </c>
      <c r="EH220" s="2">
        <v>0</v>
      </c>
      <c r="EI220" s="2">
        <v>0.56999999999999995</v>
      </c>
      <c r="EL220" s="2">
        <v>0.51</v>
      </c>
      <c r="FO220" s="2">
        <v>2.23</v>
      </c>
      <c r="FP220" s="2">
        <v>2.93</v>
      </c>
      <c r="FZ220" s="2"/>
      <c r="GA220" s="2"/>
      <c r="GB220" s="2">
        <v>1.36</v>
      </c>
      <c r="GC220" s="2">
        <v>2.75</v>
      </c>
      <c r="GD220" s="2"/>
      <c r="GE220" s="2"/>
      <c r="GF220" s="2"/>
      <c r="GG220" s="2"/>
      <c r="GH220" s="2"/>
      <c r="GI220" s="2"/>
      <c r="GJ220" s="2"/>
      <c r="GK220" s="2"/>
      <c r="GL220" s="2"/>
      <c r="GN220" s="41">
        <v>5.5</v>
      </c>
      <c r="GO220" s="26">
        <v>758.44590034116186</v>
      </c>
      <c r="GP220" s="1" t="s">
        <v>99</v>
      </c>
      <c r="GQ220" s="2"/>
      <c r="GR220" s="2"/>
      <c r="GS220" s="2"/>
      <c r="GT220" s="2"/>
      <c r="GU220" s="2"/>
      <c r="GV220" s="2"/>
      <c r="GW220" s="2"/>
      <c r="GX220" s="2"/>
      <c r="GZ220" s="2"/>
      <c r="HA220" s="2"/>
      <c r="HB220" s="2"/>
    </row>
    <row r="221" spans="2:210" x14ac:dyDescent="0.2">
      <c r="B221" s="6">
        <v>34393</v>
      </c>
      <c r="C221" s="1" t="str">
        <f t="shared" si="6"/>
        <v>Monday</v>
      </c>
      <c r="D221" s="6">
        <v>34394</v>
      </c>
      <c r="E221" s="1" t="str">
        <f t="shared" si="7"/>
        <v>Tuesday</v>
      </c>
      <c r="G221" s="2"/>
      <c r="H221" s="1">
        <v>25</v>
      </c>
      <c r="K221" s="1">
        <v>24</v>
      </c>
      <c r="L221" s="1">
        <v>8</v>
      </c>
      <c r="M221" s="1">
        <v>6</v>
      </c>
      <c r="N221" s="1">
        <v>61</v>
      </c>
      <c r="P221" s="2">
        <v>127.25</v>
      </c>
      <c r="S221" s="2">
        <v>155.18</v>
      </c>
      <c r="T221" s="2">
        <v>176.73</v>
      </c>
      <c r="U221" s="2">
        <v>209.52</v>
      </c>
      <c r="V221" s="2">
        <v>150.65</v>
      </c>
      <c r="X221" s="2">
        <v>1.59</v>
      </c>
      <c r="AA221" s="2">
        <v>1.99</v>
      </c>
      <c r="AB221" s="2">
        <v>0.46</v>
      </c>
      <c r="AC221" s="2">
        <v>2.4900000000000002</v>
      </c>
      <c r="AD221" s="2">
        <v>1.65</v>
      </c>
      <c r="AF221" s="2">
        <v>2.0699999999999998</v>
      </c>
      <c r="AI221" s="2">
        <v>2.62</v>
      </c>
      <c r="AJ221" s="2">
        <v>3.53</v>
      </c>
      <c r="AK221" s="2">
        <v>1.1200000000000001</v>
      </c>
      <c r="AL221" s="2">
        <v>2.56</v>
      </c>
      <c r="CA221" s="2"/>
      <c r="CB221" s="2">
        <v>6.33</v>
      </c>
      <c r="CC221" s="2">
        <v>7.01</v>
      </c>
      <c r="CD221" s="2">
        <v>7.12</v>
      </c>
      <c r="CE221" s="2"/>
      <c r="CF221" s="2">
        <v>6.54</v>
      </c>
      <c r="CG221" s="2">
        <v>7.12</v>
      </c>
      <c r="CH221" s="2">
        <v>7.12</v>
      </c>
      <c r="CI221" s="2"/>
      <c r="CJ221" s="2">
        <v>6.65</v>
      </c>
      <c r="CK221" s="1">
        <v>7.34</v>
      </c>
      <c r="CL221" s="1">
        <v>7.35</v>
      </c>
      <c r="CM221" s="2"/>
      <c r="CN221" s="2">
        <v>7.2</v>
      </c>
      <c r="CO221" s="2"/>
      <c r="CP221" s="2"/>
      <c r="CQ221" s="2" t="s">
        <v>92</v>
      </c>
      <c r="CR221" s="2" t="s">
        <v>93</v>
      </c>
      <c r="CS221" s="2" t="s">
        <v>94</v>
      </c>
      <c r="CT221" s="2"/>
      <c r="CY221" s="2"/>
      <c r="CZ221" s="1">
        <v>73</v>
      </c>
      <c r="DA221" s="2">
        <v>148.68</v>
      </c>
      <c r="DB221" s="2">
        <v>2.37</v>
      </c>
      <c r="DC221" s="2"/>
      <c r="DD221" s="2">
        <v>8.0399999999999991</v>
      </c>
      <c r="DE221" s="2">
        <v>8.17</v>
      </c>
      <c r="DF221" s="2">
        <v>8.23</v>
      </c>
      <c r="DG221" s="2"/>
      <c r="DI221" s="2"/>
      <c r="DJ221" s="2"/>
      <c r="DK221" s="2"/>
      <c r="DL221" s="2"/>
      <c r="DM221" s="2"/>
      <c r="DN221" s="2"/>
      <c r="DO221" s="2"/>
      <c r="DP221" s="1">
        <v>2</v>
      </c>
      <c r="DQ221" s="1">
        <v>11</v>
      </c>
      <c r="DT221" s="1">
        <v>13</v>
      </c>
      <c r="DU221" s="2"/>
      <c r="DV221" s="2">
        <v>187.95</v>
      </c>
      <c r="DW221" s="2">
        <v>182.86</v>
      </c>
      <c r="DZ221" s="2">
        <v>182.49</v>
      </c>
      <c r="EB221" s="2">
        <v>0.65</v>
      </c>
      <c r="EC221" s="2">
        <v>0.79</v>
      </c>
      <c r="EF221" s="2">
        <v>0.77</v>
      </c>
      <c r="EH221" s="2">
        <v>1.41</v>
      </c>
      <c r="EI221" s="2">
        <v>0.79</v>
      </c>
      <c r="EL221" s="2">
        <v>0.85</v>
      </c>
      <c r="FO221" s="2">
        <v>2.5299999999999998</v>
      </c>
      <c r="FP221" s="2">
        <v>3.26</v>
      </c>
      <c r="FZ221" s="2"/>
      <c r="GA221" s="2"/>
      <c r="GB221" s="2">
        <v>1.63</v>
      </c>
      <c r="GC221" s="2">
        <v>3.08</v>
      </c>
      <c r="GD221" s="2"/>
      <c r="GE221" s="2"/>
      <c r="GF221" s="2"/>
      <c r="GG221" s="2"/>
      <c r="GH221" s="2"/>
      <c r="GI221" s="2"/>
      <c r="GJ221" s="2"/>
      <c r="GK221" s="2"/>
      <c r="GL221" s="2"/>
      <c r="GN221" s="41">
        <v>5.25</v>
      </c>
      <c r="GO221" s="26">
        <v>761.54202196173264</v>
      </c>
      <c r="GP221" s="1" t="s">
        <v>99</v>
      </c>
      <c r="GQ221" s="2"/>
      <c r="GR221" s="2"/>
      <c r="GS221" s="2"/>
      <c r="GT221" s="2"/>
      <c r="GU221" s="2"/>
      <c r="GV221" s="2"/>
      <c r="GW221" s="2"/>
      <c r="GX221" s="2"/>
      <c r="GZ221" s="2"/>
      <c r="HA221" s="2"/>
      <c r="HB221" s="2"/>
    </row>
    <row r="222" spans="2:210" x14ac:dyDescent="0.2">
      <c r="B222" s="6">
        <v>34424</v>
      </c>
      <c r="C222" s="1" t="str">
        <f t="shared" si="6"/>
        <v>Thursday</v>
      </c>
      <c r="D222" s="6">
        <v>34429</v>
      </c>
      <c r="E222" s="1" t="str">
        <f t="shared" si="7"/>
        <v>Tuesday</v>
      </c>
      <c r="G222" s="2"/>
      <c r="H222" s="1">
        <v>24</v>
      </c>
      <c r="K222" s="1">
        <v>23</v>
      </c>
      <c r="L222" s="1">
        <v>9</v>
      </c>
      <c r="M222" s="1">
        <v>6</v>
      </c>
      <c r="N222" s="1">
        <v>62</v>
      </c>
      <c r="P222" s="2">
        <v>125.02</v>
      </c>
      <c r="S222" s="2">
        <v>148.79</v>
      </c>
      <c r="T222" s="2">
        <v>168.23</v>
      </c>
      <c r="U222" s="2">
        <v>194.85</v>
      </c>
      <c r="V222" s="2">
        <v>145.26</v>
      </c>
      <c r="X222" s="2">
        <v>2</v>
      </c>
      <c r="AA222" s="2">
        <v>1.78</v>
      </c>
      <c r="AB222" s="2">
        <v>1.64</v>
      </c>
      <c r="AC222" s="2">
        <v>3.55</v>
      </c>
      <c r="AD222" s="2">
        <v>1.87</v>
      </c>
      <c r="AF222" s="2">
        <v>2.68</v>
      </c>
      <c r="AI222" s="2">
        <v>4.03</v>
      </c>
      <c r="AJ222" s="2">
        <v>3.53</v>
      </c>
      <c r="AK222" s="2">
        <v>1.47</v>
      </c>
      <c r="AL222" s="2">
        <v>3.48</v>
      </c>
      <c r="CA222" s="2"/>
      <c r="CB222" s="2">
        <v>7.1</v>
      </c>
      <c r="CC222" s="2">
        <v>7.59</v>
      </c>
      <c r="CD222" s="2">
        <v>7.68</v>
      </c>
      <c r="CE222" s="2"/>
      <c r="CF222" s="2">
        <v>7.33</v>
      </c>
      <c r="CG222" s="2">
        <v>7.7</v>
      </c>
      <c r="CH222" s="2">
        <v>7.7</v>
      </c>
      <c r="CI222" s="2"/>
      <c r="CJ222" s="2">
        <v>7.45</v>
      </c>
      <c r="CK222" s="2">
        <v>7.97</v>
      </c>
      <c r="CL222" s="2">
        <v>7.9</v>
      </c>
      <c r="CM222" s="2"/>
      <c r="CN222" s="2">
        <v>7.8</v>
      </c>
      <c r="CO222" s="2"/>
      <c r="CP222" s="2"/>
      <c r="CQ222" s="2" t="s">
        <v>92</v>
      </c>
      <c r="CR222" s="2" t="s">
        <v>93</v>
      </c>
      <c r="CS222" s="2" t="s">
        <v>94</v>
      </c>
      <c r="CT222" s="2"/>
      <c r="CY222" s="2"/>
      <c r="CZ222" s="1">
        <v>73</v>
      </c>
      <c r="DA222" s="2">
        <v>136.66999999999999</v>
      </c>
      <c r="DB222" s="2">
        <v>3.27</v>
      </c>
      <c r="DC222" s="2"/>
      <c r="DD222" s="2">
        <v>8.6999999999999993</v>
      </c>
      <c r="DE222" s="2">
        <v>8.75</v>
      </c>
      <c r="DF222" s="2">
        <v>8.7899999999999991</v>
      </c>
      <c r="DG222" s="2"/>
      <c r="DI222" s="2"/>
      <c r="DJ222" s="2"/>
      <c r="DK222" s="2"/>
      <c r="DL222" s="2"/>
      <c r="DM222" s="2"/>
      <c r="DN222" s="2"/>
      <c r="DO222" s="2"/>
      <c r="DP222" s="1">
        <v>2</v>
      </c>
      <c r="DQ222" s="1">
        <v>11</v>
      </c>
      <c r="DT222" s="1">
        <v>13</v>
      </c>
      <c r="DU222" s="2"/>
      <c r="DV222" s="2">
        <v>184.99</v>
      </c>
      <c r="DW222" s="2">
        <v>180.29</v>
      </c>
      <c r="DZ222" s="2">
        <v>179.88</v>
      </c>
      <c r="EB222" s="2">
        <v>0.02</v>
      </c>
      <c r="EC222" s="2">
        <v>0.81</v>
      </c>
      <c r="EF222" s="2">
        <v>0.72</v>
      </c>
      <c r="EH222" s="2">
        <v>2.5299999999999998</v>
      </c>
      <c r="EI222" s="2">
        <v>1.29</v>
      </c>
      <c r="EL222" s="2">
        <v>1.41</v>
      </c>
      <c r="FO222" s="2">
        <v>3.21</v>
      </c>
      <c r="FP222" s="2">
        <v>3.41</v>
      </c>
      <c r="FZ222" s="2"/>
      <c r="GA222" s="2"/>
      <c r="GB222" s="2">
        <v>2.29</v>
      </c>
      <c r="GC222" s="2">
        <v>3.23</v>
      </c>
      <c r="GD222" s="2"/>
      <c r="GE222" s="2"/>
      <c r="GF222" s="2"/>
      <c r="GG222" s="2"/>
      <c r="GH222" s="2"/>
      <c r="GI222" s="2"/>
      <c r="GJ222" s="2"/>
      <c r="GK222" s="2"/>
      <c r="GL222" s="2"/>
      <c r="GN222" s="41">
        <v>5.25</v>
      </c>
      <c r="GO222" s="26">
        <v>764.93766481308251</v>
      </c>
      <c r="GP222" s="1" t="s">
        <v>99</v>
      </c>
      <c r="GQ222" s="2"/>
      <c r="GR222" s="2"/>
      <c r="GS222" s="2"/>
      <c r="GT222" s="2"/>
      <c r="GU222" s="2"/>
      <c r="GV222" s="2"/>
      <c r="GW222" s="2"/>
      <c r="GX222" s="2"/>
      <c r="GZ222" s="2"/>
      <c r="HA222" s="2"/>
      <c r="HB222" s="2"/>
    </row>
    <row r="223" spans="2:210" x14ac:dyDescent="0.2">
      <c r="B223" s="6">
        <v>34453</v>
      </c>
      <c r="C223" s="1" t="str">
        <f t="shared" si="6"/>
        <v>Friday</v>
      </c>
      <c r="D223" s="6">
        <v>34457</v>
      </c>
      <c r="E223" s="1" t="str">
        <f t="shared" si="7"/>
        <v>Tuesday</v>
      </c>
      <c r="G223" s="2"/>
      <c r="H223" s="1">
        <v>23</v>
      </c>
      <c r="K223" s="1">
        <v>23</v>
      </c>
      <c r="L223" s="1">
        <v>9</v>
      </c>
      <c r="M223" s="1">
        <v>6</v>
      </c>
      <c r="N223" s="1">
        <v>61</v>
      </c>
      <c r="P223" s="2">
        <v>123.12</v>
      </c>
      <c r="S223" s="2">
        <v>145.44999999999999</v>
      </c>
      <c r="T223" s="2">
        <v>165.1</v>
      </c>
      <c r="U223" s="2">
        <v>187.58</v>
      </c>
      <c r="V223" s="2">
        <v>142.4</v>
      </c>
      <c r="X223" s="2">
        <v>1.52</v>
      </c>
      <c r="AA223" s="2">
        <v>1.79</v>
      </c>
      <c r="AB223" s="2">
        <v>2.4700000000000002</v>
      </c>
      <c r="AC223" s="2">
        <v>0.05</v>
      </c>
      <c r="AD223" s="2">
        <v>1.81</v>
      </c>
      <c r="AF223" s="2">
        <v>4.13</v>
      </c>
      <c r="AI223" s="2">
        <v>4.84</v>
      </c>
      <c r="AJ223" s="2">
        <v>3.76</v>
      </c>
      <c r="AK223" s="2">
        <v>6.12</v>
      </c>
      <c r="AL223" s="2">
        <v>4.46</v>
      </c>
      <c r="CA223" s="2"/>
      <c r="CB223" s="2">
        <v>7.62</v>
      </c>
      <c r="CC223" s="2">
        <v>7.87</v>
      </c>
      <c r="CD223" s="2">
        <v>7.87</v>
      </c>
      <c r="CE223" s="2"/>
      <c r="CF223" s="2">
        <v>7.8</v>
      </c>
      <c r="CG223" s="2">
        <v>7.99</v>
      </c>
      <c r="CH223" s="2">
        <v>7.99</v>
      </c>
      <c r="CI223" s="2"/>
      <c r="CJ223" s="2">
        <v>7.89</v>
      </c>
      <c r="CK223" s="2">
        <v>8.26</v>
      </c>
      <c r="CL223" s="2">
        <v>8.14</v>
      </c>
      <c r="CM223" s="2"/>
      <c r="CN223" s="2">
        <v>7.96</v>
      </c>
      <c r="CO223" s="2"/>
      <c r="CP223" s="2"/>
      <c r="CQ223" s="2" t="s">
        <v>92</v>
      </c>
      <c r="CR223" s="2" t="s">
        <v>93</v>
      </c>
      <c r="CS223" s="2" t="s">
        <v>94</v>
      </c>
      <c r="CT223" s="2"/>
      <c r="CY223" s="2"/>
      <c r="CZ223" s="1">
        <v>75</v>
      </c>
      <c r="DA223" s="2">
        <v>132.88</v>
      </c>
      <c r="DB223" s="2">
        <v>4.17</v>
      </c>
      <c r="DC223" s="2"/>
      <c r="DD223" s="2">
        <v>8.8800000000000008</v>
      </c>
      <c r="DE223" s="2">
        <v>9.08</v>
      </c>
      <c r="DF223" s="2">
        <v>9.07</v>
      </c>
      <c r="DG223" s="2"/>
      <c r="DI223" s="2"/>
      <c r="DJ223" s="2"/>
      <c r="DK223" s="2"/>
      <c r="DL223" s="2"/>
      <c r="DM223" s="2"/>
      <c r="DN223" s="2"/>
      <c r="DO223" s="2"/>
      <c r="DP223" s="1">
        <v>2</v>
      </c>
      <c r="DQ223" s="1">
        <v>11</v>
      </c>
      <c r="DT223" s="1">
        <v>13</v>
      </c>
      <c r="DU223" s="2"/>
      <c r="DV223" s="2">
        <v>184.64</v>
      </c>
      <c r="DW223" s="2">
        <v>178.54</v>
      </c>
      <c r="DZ223" s="2">
        <v>178.29</v>
      </c>
      <c r="EB223" s="2">
        <v>0.41</v>
      </c>
      <c r="EC223" s="2">
        <v>0.82</v>
      </c>
      <c r="EF223" s="2">
        <v>0.77</v>
      </c>
      <c r="EH223" s="2">
        <v>2.5299999999999998</v>
      </c>
      <c r="EI223" s="2">
        <v>1.69</v>
      </c>
      <c r="EL223" s="2">
        <v>1.77</v>
      </c>
      <c r="FO223" s="2">
        <v>3.47</v>
      </c>
      <c r="FP223" s="2">
        <v>3.5</v>
      </c>
      <c r="FZ223" s="2"/>
      <c r="GA223" s="2"/>
      <c r="GB223" s="2">
        <v>2.5099999999999998</v>
      </c>
      <c r="GC223" s="2">
        <v>3.32</v>
      </c>
      <c r="GD223" s="2"/>
      <c r="GE223" s="2"/>
      <c r="GF223" s="2"/>
      <c r="GG223" s="2"/>
      <c r="GH223" s="2"/>
      <c r="GI223" s="2"/>
      <c r="GJ223" s="2"/>
      <c r="GK223" s="2"/>
      <c r="GL223" s="2"/>
      <c r="GN223" s="41">
        <v>5.25</v>
      </c>
      <c r="GO223" s="26">
        <v>768.12839794918636</v>
      </c>
      <c r="GP223" s="1" t="s">
        <v>99</v>
      </c>
      <c r="GQ223" s="2"/>
      <c r="GR223" s="2"/>
      <c r="GS223" s="2"/>
      <c r="GT223" s="2"/>
      <c r="GU223" s="2"/>
      <c r="GV223" s="2"/>
      <c r="GW223" s="2"/>
      <c r="GX223" s="2"/>
      <c r="GZ223" s="2"/>
      <c r="HA223" s="2"/>
      <c r="HB223" s="2"/>
    </row>
    <row r="224" spans="2:210" x14ac:dyDescent="0.2">
      <c r="B224" s="6">
        <v>34485</v>
      </c>
      <c r="C224" s="1" t="str">
        <f t="shared" si="6"/>
        <v>Tuesday</v>
      </c>
      <c r="D224" s="6">
        <v>34486</v>
      </c>
      <c r="E224" s="1" t="str">
        <f t="shared" si="7"/>
        <v>Wednesday</v>
      </c>
      <c r="G224" s="2"/>
      <c r="H224" s="1">
        <v>24</v>
      </c>
      <c r="K224" s="1">
        <v>22</v>
      </c>
      <c r="L224" s="1">
        <v>9</v>
      </c>
      <c r="M224" s="1">
        <v>6</v>
      </c>
      <c r="N224" s="1">
        <v>61</v>
      </c>
      <c r="P224" s="2">
        <v>121.89</v>
      </c>
      <c r="S224" s="2">
        <v>139.27000000000001</v>
      </c>
      <c r="T224" s="2">
        <v>154.96</v>
      </c>
      <c r="U224" s="2">
        <v>174.46</v>
      </c>
      <c r="V224" s="2">
        <v>137.30000000000001</v>
      </c>
      <c r="X224" s="2">
        <v>2.21</v>
      </c>
      <c r="AA224" s="2">
        <v>2.31</v>
      </c>
      <c r="AB224" s="2">
        <v>3.21</v>
      </c>
      <c r="AC224" s="2">
        <v>1.22</v>
      </c>
      <c r="AD224" s="2">
        <v>2.4300000000000002</v>
      </c>
      <c r="AF224" s="2">
        <v>4.34</v>
      </c>
      <c r="AI224" s="2">
        <v>5.32</v>
      </c>
      <c r="AJ224" s="2">
        <v>4.0599999999999996</v>
      </c>
      <c r="AK224" s="2">
        <v>6.12</v>
      </c>
      <c r="AL224" s="2">
        <v>4.82</v>
      </c>
      <c r="CA224" s="2"/>
      <c r="CB224" s="2">
        <v>8.2799999999999994</v>
      </c>
      <c r="CC224" s="2">
        <v>8.6300000000000008</v>
      </c>
      <c r="CD224" s="2">
        <v>8.59</v>
      </c>
      <c r="CE224" s="2"/>
      <c r="CF224" s="2">
        <v>8.5</v>
      </c>
      <c r="CG224" s="2">
        <v>8.75</v>
      </c>
      <c r="CH224" s="2">
        <v>8.75</v>
      </c>
      <c r="CI224" s="2"/>
      <c r="CJ224" s="2">
        <v>8.58</v>
      </c>
      <c r="CK224" s="2">
        <v>9.07</v>
      </c>
      <c r="CL224" s="2">
        <v>8.8699999999999992</v>
      </c>
      <c r="CM224" s="2"/>
      <c r="CN224" s="2">
        <v>8.6199999999999992</v>
      </c>
      <c r="CO224" s="2"/>
      <c r="CP224" s="2"/>
      <c r="CQ224" s="2" t="s">
        <v>92</v>
      </c>
      <c r="CR224" s="2" t="s">
        <v>93</v>
      </c>
      <c r="CS224" s="2" t="s">
        <v>94</v>
      </c>
      <c r="CT224" s="2"/>
      <c r="CY224" s="2"/>
      <c r="CZ224" s="1">
        <v>76</v>
      </c>
      <c r="DA224" s="2">
        <v>125.93</v>
      </c>
      <c r="DB224" s="2">
        <v>4.92</v>
      </c>
      <c r="DC224" s="2"/>
      <c r="DD224" s="2">
        <v>9.83</v>
      </c>
      <c r="DE224" s="2">
        <v>9.77</v>
      </c>
      <c r="DF224" s="2">
        <v>9.7100000000000009</v>
      </c>
      <c r="DG224" s="2"/>
      <c r="DI224" s="2"/>
      <c r="DJ224" s="2"/>
      <c r="DK224" s="2"/>
      <c r="DL224" s="2"/>
      <c r="DM224" s="2"/>
      <c r="DN224" s="2"/>
      <c r="DO224" s="2"/>
      <c r="DP224" s="1">
        <v>2</v>
      </c>
      <c r="DQ224" s="1">
        <v>11</v>
      </c>
      <c r="DT224" s="1">
        <v>13</v>
      </c>
      <c r="DU224" s="2"/>
      <c r="DV224" s="2">
        <v>184.57</v>
      </c>
      <c r="DW224" s="2">
        <v>171.25</v>
      </c>
      <c r="DZ224" s="2">
        <v>171.76</v>
      </c>
      <c r="EB224" s="2">
        <v>0.81</v>
      </c>
      <c r="EC224" s="2">
        <v>1.24</v>
      </c>
      <c r="EF224" s="2">
        <v>1.19</v>
      </c>
      <c r="EH224" s="2">
        <v>2.5299999999999998</v>
      </c>
      <c r="EI224" s="2">
        <v>1.69</v>
      </c>
      <c r="EL224" s="2">
        <v>1.77</v>
      </c>
      <c r="FO224" s="2">
        <v>3.9</v>
      </c>
      <c r="FP224" s="2">
        <v>3.9</v>
      </c>
      <c r="FZ224" s="2"/>
      <c r="GA224" s="2"/>
      <c r="GB224" s="2">
        <v>2.91</v>
      </c>
      <c r="GC224" s="2">
        <v>3.72</v>
      </c>
      <c r="GD224" s="2"/>
      <c r="GE224" s="2"/>
      <c r="GF224" s="2"/>
      <c r="GG224" s="2"/>
      <c r="GH224" s="2"/>
      <c r="GI224" s="2"/>
      <c r="GJ224" s="2"/>
      <c r="GK224" s="2"/>
      <c r="GL224" s="2"/>
      <c r="GN224" s="41">
        <v>5.25</v>
      </c>
      <c r="GO224" s="26">
        <v>771.66389304111692</v>
      </c>
      <c r="GP224" s="1" t="s">
        <v>99</v>
      </c>
      <c r="GQ224" s="2"/>
      <c r="GR224" s="2"/>
      <c r="GS224" s="2"/>
      <c r="GT224" s="2"/>
      <c r="GU224" s="2"/>
      <c r="GV224" s="2"/>
      <c r="GW224" s="2"/>
      <c r="GX224" s="2"/>
      <c r="GZ224" s="2"/>
      <c r="HA224" s="2"/>
      <c r="HB224" s="2"/>
    </row>
    <row r="225" spans="2:210" x14ac:dyDescent="0.2">
      <c r="B225" s="6">
        <v>34515</v>
      </c>
      <c r="C225" s="1" t="str">
        <f t="shared" si="6"/>
        <v>Thursday</v>
      </c>
      <c r="D225" s="6">
        <v>34516</v>
      </c>
      <c r="E225" s="1" t="str">
        <f t="shared" si="7"/>
        <v>Friday</v>
      </c>
      <c r="G225" s="2"/>
      <c r="H225" s="1">
        <v>24</v>
      </c>
      <c r="K225" s="1">
        <v>22</v>
      </c>
      <c r="L225" s="1">
        <v>9</v>
      </c>
      <c r="M225" s="1">
        <v>6</v>
      </c>
      <c r="N225" s="1">
        <v>61</v>
      </c>
      <c r="P225" s="2">
        <v>120.95</v>
      </c>
      <c r="S225" s="2">
        <v>139.13</v>
      </c>
      <c r="T225" s="2">
        <v>154.75</v>
      </c>
      <c r="U225" s="2">
        <v>176.42</v>
      </c>
      <c r="V225" s="2">
        <v>136.86000000000001</v>
      </c>
      <c r="X225" s="2">
        <v>1.68</v>
      </c>
      <c r="AA225" s="2">
        <v>2.2000000000000002</v>
      </c>
      <c r="AB225" s="2">
        <v>1.79</v>
      </c>
      <c r="AC225" s="2">
        <v>1.2</v>
      </c>
      <c r="AD225" s="2">
        <v>1.97</v>
      </c>
      <c r="AF225" s="2">
        <v>5.82</v>
      </c>
      <c r="AI225" s="2">
        <v>6.42</v>
      </c>
      <c r="AJ225" s="2">
        <v>6.57</v>
      </c>
      <c r="AK225" s="2">
        <v>7.36</v>
      </c>
      <c r="AL225" s="2">
        <v>6.29</v>
      </c>
      <c r="CA225" s="2"/>
      <c r="CB225" s="2">
        <v>8.39</v>
      </c>
      <c r="CC225" s="2">
        <v>8.5500000000000007</v>
      </c>
      <c r="CD225" s="2">
        <v>8.48</v>
      </c>
      <c r="CE225" s="2"/>
      <c r="CF225" s="1">
        <v>8.58</v>
      </c>
      <c r="CG225" s="1">
        <v>8.7100000000000009</v>
      </c>
      <c r="CH225" s="1">
        <v>8.7100000000000009</v>
      </c>
      <c r="CI225" s="2"/>
      <c r="CJ225" s="2">
        <v>8.66</v>
      </c>
      <c r="CK225" s="2">
        <v>9.01</v>
      </c>
      <c r="CL225" s="2">
        <v>8.82</v>
      </c>
      <c r="CM225" s="2"/>
      <c r="CN225" s="2">
        <v>8.5399999999999991</v>
      </c>
      <c r="CO225" s="2"/>
      <c r="CP225" s="2"/>
      <c r="CQ225" s="2" t="s">
        <v>92</v>
      </c>
      <c r="CR225" s="2" t="s">
        <v>93</v>
      </c>
      <c r="CS225" s="2" t="s">
        <v>94</v>
      </c>
      <c r="CT225" s="2"/>
      <c r="CY225" s="2"/>
      <c r="CZ225" s="1">
        <v>76</v>
      </c>
      <c r="DA225" s="2">
        <v>126.88</v>
      </c>
      <c r="DB225" s="2">
        <v>5.6</v>
      </c>
      <c r="DC225" s="2"/>
      <c r="DD225" s="2">
        <v>9.82</v>
      </c>
      <c r="DE225" s="2">
        <v>9.7100000000000009</v>
      </c>
      <c r="DF225" s="2">
        <v>9.6199999999999992</v>
      </c>
      <c r="DG225" s="2"/>
      <c r="DI225" s="2"/>
      <c r="DJ225" s="2"/>
      <c r="DK225" s="2"/>
      <c r="DL225" s="2"/>
      <c r="DM225" s="2"/>
      <c r="DN225" s="2"/>
      <c r="DO225" s="2"/>
      <c r="DP225" s="1">
        <v>2</v>
      </c>
      <c r="DQ225" s="1">
        <v>11</v>
      </c>
      <c r="DT225" s="1">
        <v>13</v>
      </c>
      <c r="DU225" s="2"/>
      <c r="DV225" s="2">
        <v>186.24</v>
      </c>
      <c r="DW225" s="2">
        <v>170.39</v>
      </c>
      <c r="DZ225" s="2">
        <v>171.15</v>
      </c>
      <c r="EB225" s="2">
        <v>1.23</v>
      </c>
      <c r="EC225" s="2">
        <v>0.73</v>
      </c>
      <c r="EF225" s="2">
        <v>0.77</v>
      </c>
      <c r="EH225" s="2">
        <v>2.5299999999999998</v>
      </c>
      <c r="EI225" s="2">
        <v>2.65</v>
      </c>
      <c r="EL225" s="2">
        <v>2.63</v>
      </c>
      <c r="FO225" s="2">
        <v>3.81</v>
      </c>
      <c r="FP225" s="2">
        <v>3.95</v>
      </c>
      <c r="FZ225" s="2"/>
      <c r="GA225" s="2"/>
      <c r="GB225" s="2">
        <v>2.78</v>
      </c>
      <c r="GC225" s="2">
        <v>3.76</v>
      </c>
      <c r="GD225" s="2"/>
      <c r="GE225" s="2"/>
      <c r="GF225" s="2"/>
      <c r="GG225" s="2"/>
      <c r="GH225" s="2"/>
      <c r="GI225" s="2"/>
      <c r="GJ225" s="2"/>
      <c r="GK225" s="2"/>
      <c r="GL225" s="2"/>
      <c r="GN225" s="41">
        <v>5.25</v>
      </c>
      <c r="GO225" s="26">
        <v>774.99367559328061</v>
      </c>
      <c r="GP225" s="1" t="s">
        <v>99</v>
      </c>
      <c r="GQ225" s="2"/>
      <c r="GR225" s="2"/>
      <c r="GS225" s="2"/>
      <c r="GT225" s="2"/>
      <c r="GU225" s="2"/>
      <c r="GV225" s="2"/>
      <c r="GW225" s="2"/>
      <c r="GX225" s="2"/>
      <c r="GZ225" s="2"/>
      <c r="HA225" s="2"/>
      <c r="HB225" s="2"/>
    </row>
    <row r="226" spans="2:210" x14ac:dyDescent="0.2">
      <c r="B226" s="6">
        <v>34544</v>
      </c>
      <c r="C226" s="1" t="str">
        <f t="shared" si="6"/>
        <v>Friday</v>
      </c>
      <c r="D226" s="6">
        <v>34547</v>
      </c>
      <c r="E226" s="1" t="str">
        <f t="shared" si="7"/>
        <v>Monday</v>
      </c>
      <c r="G226" s="2"/>
      <c r="H226" s="1">
        <v>24</v>
      </c>
      <c r="K226" s="1">
        <v>22</v>
      </c>
      <c r="L226" s="1">
        <v>9</v>
      </c>
      <c r="M226" s="1">
        <v>6</v>
      </c>
      <c r="N226" s="1">
        <v>61</v>
      </c>
      <c r="P226" s="2">
        <v>120.43</v>
      </c>
      <c r="S226" s="2">
        <v>139.52000000000001</v>
      </c>
      <c r="T226" s="2">
        <v>156.12</v>
      </c>
      <c r="U226" s="2">
        <v>176.03</v>
      </c>
      <c r="V226" s="2">
        <v>137.08000000000001</v>
      </c>
      <c r="X226" s="2">
        <v>1.58</v>
      </c>
      <c r="AA226" s="2">
        <v>1.71</v>
      </c>
      <c r="AB226" s="2">
        <v>1.44</v>
      </c>
      <c r="AC226" s="2">
        <v>2.4500000000000002</v>
      </c>
      <c r="AD226" s="2">
        <v>1.64</v>
      </c>
      <c r="AF226" s="2">
        <v>6.91</v>
      </c>
      <c r="AI226" s="2">
        <v>7.95</v>
      </c>
      <c r="AJ226" s="2">
        <v>8.11</v>
      </c>
      <c r="AK226" s="2">
        <v>7.36</v>
      </c>
      <c r="AL226" s="2">
        <v>7.67</v>
      </c>
      <c r="CA226" s="2"/>
      <c r="CB226" s="2">
        <v>8.36</v>
      </c>
      <c r="CC226" s="2">
        <v>8.52</v>
      </c>
      <c r="CD226" s="2">
        <v>8.48</v>
      </c>
      <c r="CE226" s="2"/>
      <c r="CF226" s="2">
        <v>8.51</v>
      </c>
      <c r="CG226" s="2">
        <v>8.59</v>
      </c>
      <c r="CH226" s="2">
        <v>8.59</v>
      </c>
      <c r="CI226" s="2"/>
      <c r="CJ226" s="2">
        <v>8.61</v>
      </c>
      <c r="CK226" s="2">
        <v>8.85</v>
      </c>
      <c r="CL226" s="2">
        <v>8.7100000000000009</v>
      </c>
      <c r="CM226" s="2"/>
      <c r="CN226" s="2">
        <v>8.61</v>
      </c>
      <c r="CO226" s="2"/>
      <c r="CP226" s="2"/>
      <c r="CQ226" s="2" t="s">
        <v>92</v>
      </c>
      <c r="CR226" s="2" t="s">
        <v>93</v>
      </c>
      <c r="CS226" s="2" t="s">
        <v>94</v>
      </c>
      <c r="CT226" s="2"/>
      <c r="CY226" s="2"/>
      <c r="CZ226" s="1">
        <v>75</v>
      </c>
      <c r="DA226" s="2">
        <v>129.66999999999999</v>
      </c>
      <c r="DB226" s="2">
        <v>5.87</v>
      </c>
      <c r="DC226" s="2"/>
      <c r="DD226" s="2">
        <v>9.59</v>
      </c>
      <c r="DE226" s="2">
        <v>9.51</v>
      </c>
      <c r="DF226" s="2">
        <v>9.44</v>
      </c>
      <c r="DG226" s="2"/>
      <c r="DI226" s="2"/>
      <c r="DJ226" s="2"/>
      <c r="DK226" s="2"/>
      <c r="DL226" s="2"/>
      <c r="DM226" s="2"/>
      <c r="DN226" s="2"/>
      <c r="DO226" s="2"/>
      <c r="DP226" s="1">
        <v>2</v>
      </c>
      <c r="DQ226" s="1">
        <v>11</v>
      </c>
      <c r="DT226" s="1">
        <v>13</v>
      </c>
      <c r="DU226" s="2"/>
      <c r="DV226" s="2">
        <v>185.88</v>
      </c>
      <c r="DW226" s="2">
        <v>169.77</v>
      </c>
      <c r="DZ226" s="2">
        <v>170.56</v>
      </c>
      <c r="EB226" s="2">
        <v>1.66</v>
      </c>
      <c r="EC226" s="2">
        <v>0.6</v>
      </c>
      <c r="EF226" s="2">
        <v>0.7</v>
      </c>
      <c r="EH226" s="2">
        <v>2.5299999999999998</v>
      </c>
      <c r="EI226" s="2">
        <v>3.25</v>
      </c>
      <c r="EL226" s="2">
        <v>3.16</v>
      </c>
      <c r="FO226" s="2">
        <v>4.03</v>
      </c>
      <c r="FP226" s="2">
        <v>3.98</v>
      </c>
      <c r="FZ226" s="2"/>
      <c r="GA226" s="2"/>
      <c r="GB226" s="2">
        <v>2.97</v>
      </c>
      <c r="GC226" s="2">
        <v>3.78</v>
      </c>
      <c r="GD226" s="2"/>
      <c r="GE226" s="2"/>
      <c r="GF226" s="2"/>
      <c r="GG226" s="2"/>
      <c r="GH226" s="2"/>
      <c r="GI226" s="2"/>
      <c r="GJ226" s="2"/>
      <c r="GK226" s="2"/>
      <c r="GL226" s="2"/>
      <c r="GN226" s="41">
        <v>5.25</v>
      </c>
      <c r="GO226" s="26">
        <v>778.22635469215948</v>
      </c>
      <c r="GP226" s="1" t="s">
        <v>99</v>
      </c>
      <c r="GQ226" s="2"/>
      <c r="GR226" s="2"/>
      <c r="GS226" s="2"/>
      <c r="GT226" s="2"/>
      <c r="GU226" s="2"/>
      <c r="GV226" s="2"/>
      <c r="GW226" s="2"/>
      <c r="GX226" s="2"/>
      <c r="GZ226" s="2"/>
      <c r="HA226" s="2"/>
      <c r="HB226" s="2"/>
    </row>
    <row r="227" spans="2:210" x14ac:dyDescent="0.2">
      <c r="B227" s="6">
        <v>34577</v>
      </c>
      <c r="C227" s="1" t="str">
        <f t="shared" si="6"/>
        <v>Wednesday</v>
      </c>
      <c r="D227" s="6">
        <v>34578</v>
      </c>
      <c r="E227" s="1" t="str">
        <f t="shared" si="7"/>
        <v>Thursday</v>
      </c>
      <c r="G227" s="2"/>
      <c r="H227" s="1">
        <v>24</v>
      </c>
      <c r="K227" s="1">
        <v>21</v>
      </c>
      <c r="L227" s="1">
        <v>9</v>
      </c>
      <c r="M227" s="1">
        <v>6</v>
      </c>
      <c r="N227" s="1">
        <v>60</v>
      </c>
      <c r="P227" s="2">
        <v>119.99</v>
      </c>
      <c r="S227" s="2">
        <v>140.29</v>
      </c>
      <c r="T227" s="2">
        <v>155.96</v>
      </c>
      <c r="U227" s="2">
        <v>178.83</v>
      </c>
      <c r="V227" s="2">
        <v>137.25</v>
      </c>
      <c r="X227" s="2">
        <v>1.32</v>
      </c>
      <c r="AA227" s="2">
        <v>2.1</v>
      </c>
      <c r="AB227" s="2">
        <v>0.83</v>
      </c>
      <c r="AC227" s="2">
        <v>2.58</v>
      </c>
      <c r="AD227" s="2">
        <v>1.63</v>
      </c>
      <c r="AF227" s="2">
        <v>8.01</v>
      </c>
      <c r="AI227" s="2">
        <v>8.68</v>
      </c>
      <c r="AJ227" s="2">
        <v>9.81</v>
      </c>
      <c r="AK227" s="2">
        <v>8.4700000000000006</v>
      </c>
      <c r="AL227" s="2">
        <v>8.73</v>
      </c>
      <c r="CA227" s="2"/>
      <c r="CB227" s="2">
        <v>8.39</v>
      </c>
      <c r="CC227" s="2">
        <v>8.41</v>
      </c>
      <c r="CD227" s="2">
        <v>8.3800000000000008</v>
      </c>
      <c r="CE227" s="2"/>
      <c r="CF227" s="2">
        <v>8.49</v>
      </c>
      <c r="CG227" s="2">
        <v>8.5399999999999991</v>
      </c>
      <c r="CH227" s="2">
        <v>8.5399999999999991</v>
      </c>
      <c r="CI227" s="2"/>
      <c r="CJ227" s="2">
        <v>8.6300000000000008</v>
      </c>
      <c r="CK227" s="2">
        <v>8.7899999999999991</v>
      </c>
      <c r="CL227" s="2">
        <v>8.65</v>
      </c>
      <c r="CM227" s="2"/>
      <c r="CN227" s="2">
        <v>8.4700000000000006</v>
      </c>
      <c r="CO227" s="2"/>
      <c r="CP227" s="2"/>
      <c r="CQ227" s="2" t="s">
        <v>92</v>
      </c>
      <c r="CR227" s="2" t="s">
        <v>93</v>
      </c>
      <c r="CS227" s="2" t="s">
        <v>94</v>
      </c>
      <c r="CT227" s="2"/>
      <c r="CY227" s="2"/>
      <c r="CZ227" s="1">
        <v>75</v>
      </c>
      <c r="DA227" s="2">
        <v>128.93</v>
      </c>
      <c r="DB227" s="2">
        <v>7.4</v>
      </c>
      <c r="DC227" s="2"/>
      <c r="DD227" s="2">
        <v>9.58</v>
      </c>
      <c r="DE227" s="2">
        <v>9.51</v>
      </c>
      <c r="DF227" s="2">
        <v>9.4499999999999993</v>
      </c>
      <c r="DG227" s="2"/>
      <c r="DI227" s="2"/>
      <c r="DJ227" s="2"/>
      <c r="DK227" s="2"/>
      <c r="DL227" s="2"/>
      <c r="DM227" s="2"/>
      <c r="DN227" s="2"/>
      <c r="DO227" s="2"/>
      <c r="DP227" s="1">
        <v>2</v>
      </c>
      <c r="DQ227" s="1">
        <v>11</v>
      </c>
      <c r="DT227" s="1">
        <v>13</v>
      </c>
      <c r="DU227" s="2"/>
      <c r="DV227" s="2">
        <v>185.6</v>
      </c>
      <c r="DW227" s="2">
        <v>174.37</v>
      </c>
      <c r="DZ227" s="2">
        <v>174.67</v>
      </c>
      <c r="EB227" s="2">
        <v>0.66</v>
      </c>
      <c r="EC227" s="2">
        <v>0.85</v>
      </c>
      <c r="EF227" s="2">
        <v>0.82</v>
      </c>
      <c r="EH227" s="2">
        <v>3.95</v>
      </c>
      <c r="EI227" s="2">
        <v>3.46</v>
      </c>
      <c r="EL227" s="2">
        <v>3.49</v>
      </c>
      <c r="FO227" s="2">
        <v>3.71</v>
      </c>
      <c r="FP227" s="2">
        <v>3.76</v>
      </c>
      <c r="FZ227" s="2"/>
      <c r="GA227" s="2"/>
      <c r="GB227" s="2">
        <v>2.62</v>
      </c>
      <c r="GC227" s="2">
        <v>3.57</v>
      </c>
      <c r="GD227" s="2"/>
      <c r="GE227" s="2"/>
      <c r="GF227" s="2"/>
      <c r="GG227" s="2"/>
      <c r="GH227" s="2"/>
      <c r="GI227" s="2"/>
      <c r="GJ227" s="2"/>
      <c r="GK227" s="2"/>
      <c r="GL227" s="2"/>
      <c r="GN227" s="41">
        <v>5.25</v>
      </c>
      <c r="GO227" s="26">
        <v>781.92026471819827</v>
      </c>
      <c r="GP227" s="1" t="s">
        <v>99</v>
      </c>
      <c r="GQ227" s="2"/>
      <c r="GR227" s="2"/>
      <c r="GS227" s="2"/>
      <c r="GT227" s="2"/>
      <c r="GU227" s="2"/>
      <c r="GV227" s="2"/>
      <c r="GW227" s="2"/>
      <c r="GX227" s="2"/>
      <c r="GZ227" s="2"/>
      <c r="HA227" s="2"/>
      <c r="HB227" s="2"/>
    </row>
    <row r="228" spans="2:210" x14ac:dyDescent="0.2">
      <c r="B228" s="6">
        <v>34607</v>
      </c>
      <c r="C228" s="1" t="str">
        <f t="shared" si="6"/>
        <v>Friday</v>
      </c>
      <c r="D228" s="6">
        <v>34610</v>
      </c>
      <c r="E228" s="1" t="str">
        <f t="shared" si="7"/>
        <v>Monday</v>
      </c>
      <c r="G228" s="2"/>
      <c r="H228" s="1">
        <v>24</v>
      </c>
      <c r="K228" s="1">
        <v>23</v>
      </c>
      <c r="L228" s="1">
        <v>8</v>
      </c>
      <c r="M228" s="1">
        <v>6</v>
      </c>
      <c r="N228" s="1">
        <v>61</v>
      </c>
      <c r="P228" s="2">
        <v>119.44</v>
      </c>
      <c r="S228" s="2">
        <v>137.34</v>
      </c>
      <c r="T228" s="2">
        <v>153.58000000000001</v>
      </c>
      <c r="U228" s="2">
        <v>176.44</v>
      </c>
      <c r="V228" s="2">
        <v>135.27000000000001</v>
      </c>
      <c r="X228" s="2">
        <v>1.92</v>
      </c>
      <c r="AA228" s="2">
        <v>1.48</v>
      </c>
      <c r="AB228" s="2">
        <v>2.13</v>
      </c>
      <c r="AC228" s="2">
        <v>3.51</v>
      </c>
      <c r="AD228" s="2">
        <v>1.78</v>
      </c>
      <c r="AF228" s="2">
        <v>8.39</v>
      </c>
      <c r="AI228" s="2">
        <v>10.29</v>
      </c>
      <c r="AJ228" s="2">
        <v>9.81</v>
      </c>
      <c r="AK228" s="2">
        <v>8.83</v>
      </c>
      <c r="AL228" s="2">
        <v>9.6199999999999992</v>
      </c>
      <c r="CA228" s="2"/>
      <c r="CB228" s="2">
        <v>8.7100000000000009</v>
      </c>
      <c r="CC228" s="2">
        <v>8.68</v>
      </c>
      <c r="CD228" s="2">
        <v>8.61</v>
      </c>
      <c r="CE228" s="2"/>
      <c r="CF228" s="2">
        <v>8.7899999999999991</v>
      </c>
      <c r="CG228" s="2">
        <v>8.82</v>
      </c>
      <c r="CH228" s="2">
        <v>8.82</v>
      </c>
      <c r="CI228" s="2"/>
      <c r="CJ228" s="2">
        <v>8.9499999999999993</v>
      </c>
      <c r="CK228" s="2">
        <v>9.02</v>
      </c>
      <c r="CL228" s="2">
        <v>8.89</v>
      </c>
      <c r="CM228" s="2"/>
      <c r="CN228" s="2">
        <v>8.64</v>
      </c>
      <c r="CO228" s="2"/>
      <c r="CP228" s="2"/>
      <c r="CQ228" s="2"/>
      <c r="CR228" s="2"/>
      <c r="CS228" s="2"/>
      <c r="CT228" s="2"/>
      <c r="CY228" s="2"/>
      <c r="CZ228" s="1">
        <v>76</v>
      </c>
      <c r="DA228" s="2">
        <v>125.53</v>
      </c>
      <c r="DB228" s="2">
        <v>8.89</v>
      </c>
      <c r="DC228" s="2"/>
      <c r="DD228" s="2">
        <v>9.85</v>
      </c>
      <c r="DE228" s="2">
        <v>9.7799999999999994</v>
      </c>
      <c r="DF228" s="2">
        <v>9.7100000000000009</v>
      </c>
      <c r="DG228" s="2"/>
      <c r="DI228" s="2"/>
      <c r="DJ228" s="2"/>
      <c r="DK228" s="2"/>
      <c r="DL228" s="2"/>
      <c r="DM228" s="2"/>
      <c r="DN228" s="2"/>
      <c r="DO228" s="2"/>
      <c r="DP228" s="1">
        <v>2</v>
      </c>
      <c r="DQ228" s="1">
        <v>11</v>
      </c>
      <c r="DT228" s="1">
        <v>13</v>
      </c>
      <c r="DU228" s="2"/>
      <c r="DV228" s="2">
        <v>184.63</v>
      </c>
      <c r="DW228" s="2">
        <v>172.88</v>
      </c>
      <c r="DZ228" s="2">
        <v>173.23</v>
      </c>
      <c r="EB228" s="2">
        <v>0</v>
      </c>
      <c r="EC228" s="2">
        <v>0.81</v>
      </c>
      <c r="EF228" s="2">
        <v>0.73</v>
      </c>
      <c r="EH228" s="2">
        <v>5.07</v>
      </c>
      <c r="EI228" s="2">
        <v>3.95</v>
      </c>
      <c r="EL228" s="2">
        <v>4.04</v>
      </c>
      <c r="FO228" s="2">
        <v>4.0599999999999996</v>
      </c>
      <c r="FP228" s="2">
        <v>3.86</v>
      </c>
      <c r="FZ228" s="2"/>
      <c r="GA228" s="2"/>
      <c r="GB228" s="2">
        <v>2.94</v>
      </c>
      <c r="GC228" s="2">
        <v>3.67</v>
      </c>
      <c r="GD228" s="2"/>
      <c r="GE228" s="2"/>
      <c r="GF228" s="2"/>
      <c r="GG228" s="2"/>
      <c r="GH228" s="2"/>
      <c r="GI228" s="2"/>
      <c r="GJ228" s="2"/>
      <c r="GK228" s="2"/>
      <c r="GL228" s="2"/>
      <c r="GN228" s="41">
        <v>5.75</v>
      </c>
      <c r="GO228" s="26">
        <v>785.48710647369364</v>
      </c>
      <c r="GP228" s="1" t="s">
        <v>99</v>
      </c>
      <c r="GQ228" s="2"/>
      <c r="GR228" s="2"/>
      <c r="GS228" s="2"/>
      <c r="GT228" s="2"/>
      <c r="GU228" s="2"/>
      <c r="GV228" s="2"/>
      <c r="GW228" s="2"/>
      <c r="GX228" s="2"/>
      <c r="GZ228" s="2"/>
      <c r="HA228" s="2"/>
      <c r="HB228" s="2"/>
    </row>
    <row r="229" spans="2:210" x14ac:dyDescent="0.2">
      <c r="B229" s="6">
        <v>34638</v>
      </c>
      <c r="C229" s="1" t="str">
        <f t="shared" si="6"/>
        <v>Monday</v>
      </c>
      <c r="D229" s="6">
        <v>34639</v>
      </c>
      <c r="E229" s="1" t="str">
        <f t="shared" si="7"/>
        <v>Tuesday</v>
      </c>
      <c r="G229" s="2"/>
      <c r="H229" s="1">
        <v>24</v>
      </c>
      <c r="K229" s="1">
        <v>23</v>
      </c>
      <c r="L229" s="1">
        <v>8</v>
      </c>
      <c r="M229" s="1">
        <v>6</v>
      </c>
      <c r="N229" s="1">
        <v>61</v>
      </c>
      <c r="P229" s="2">
        <v>118.94</v>
      </c>
      <c r="S229" s="2">
        <v>138.32</v>
      </c>
      <c r="T229" s="2">
        <v>155.12</v>
      </c>
      <c r="U229" s="2">
        <v>174.83</v>
      </c>
      <c r="V229" s="2">
        <v>135.76</v>
      </c>
      <c r="X229" s="2">
        <v>1.36</v>
      </c>
      <c r="AA229" s="2">
        <v>1.7</v>
      </c>
      <c r="AB229" s="2">
        <v>2.38</v>
      </c>
      <c r="AC229" s="2">
        <v>0.02</v>
      </c>
      <c r="AD229" s="2">
        <v>1.69</v>
      </c>
      <c r="AF229" s="2">
        <v>9.83</v>
      </c>
      <c r="AI229" s="2">
        <v>11</v>
      </c>
      <c r="AJ229" s="2">
        <v>10.57</v>
      </c>
      <c r="AK229" s="2">
        <v>13.47</v>
      </c>
      <c r="AL229" s="2">
        <v>10.65</v>
      </c>
      <c r="CA229" s="2"/>
      <c r="CB229" s="2">
        <v>8.69</v>
      </c>
      <c r="CC229" s="2">
        <v>8.57</v>
      </c>
      <c r="CD229" s="2">
        <v>8.52</v>
      </c>
      <c r="CE229" s="2"/>
      <c r="CF229" s="2">
        <v>8.7100000000000009</v>
      </c>
      <c r="CG229" s="2">
        <v>8.7200000000000006</v>
      </c>
      <c r="CH229" s="2">
        <v>8.7200000000000006</v>
      </c>
      <c r="CI229" s="2"/>
      <c r="CJ229" s="2">
        <v>8.89</v>
      </c>
      <c r="CK229" s="2">
        <v>8.94</v>
      </c>
      <c r="CL229" s="2">
        <v>8.82</v>
      </c>
      <c r="CM229" s="2"/>
      <c r="CN229" s="2">
        <v>8.56</v>
      </c>
      <c r="CO229" s="2"/>
      <c r="CP229" s="2"/>
      <c r="CQ229" s="2" t="s">
        <v>92</v>
      </c>
      <c r="CR229" s="2" t="s">
        <v>93</v>
      </c>
      <c r="CS229" s="2" t="s">
        <v>94</v>
      </c>
      <c r="CT229" s="2"/>
      <c r="CY229" s="2"/>
      <c r="CZ229" s="1">
        <v>77</v>
      </c>
      <c r="DA229" s="2">
        <v>127.09</v>
      </c>
      <c r="DB229" s="2">
        <v>9.2899999999999991</v>
      </c>
      <c r="DC229" s="2"/>
      <c r="DD229" s="2">
        <v>9.73</v>
      </c>
      <c r="DE229" s="2">
        <v>9.68</v>
      </c>
      <c r="DF229" s="2">
        <v>9.6300000000000008</v>
      </c>
      <c r="DG229" s="2"/>
      <c r="DI229" s="2"/>
      <c r="DJ229" s="2"/>
      <c r="DK229" s="2"/>
      <c r="DL229" s="2"/>
      <c r="DM229" s="2"/>
      <c r="DN229" s="2"/>
      <c r="DO229" s="2"/>
      <c r="DP229" s="1">
        <v>2</v>
      </c>
      <c r="DQ229" s="1">
        <v>11</v>
      </c>
      <c r="DT229" s="1">
        <v>13</v>
      </c>
      <c r="DU229" s="2"/>
      <c r="DV229" s="2">
        <v>185.69</v>
      </c>
      <c r="DW229" s="2">
        <v>172.63</v>
      </c>
      <c r="DZ229" s="2">
        <v>173.1</v>
      </c>
      <c r="EB229" s="2">
        <v>0.4</v>
      </c>
      <c r="EC229" s="2">
        <v>0.84</v>
      </c>
      <c r="EF229" s="2">
        <v>0.79</v>
      </c>
      <c r="EH229" s="2">
        <v>5.07</v>
      </c>
      <c r="EI229" s="2">
        <v>4.3600000000000003</v>
      </c>
      <c r="EL229" s="2">
        <v>4.41</v>
      </c>
      <c r="FO229" s="2">
        <v>4.03</v>
      </c>
      <c r="FP229" s="2">
        <v>3.89</v>
      </c>
      <c r="FZ229" s="2"/>
      <c r="GA229" s="2"/>
      <c r="GB229" s="2">
        <v>2.87</v>
      </c>
      <c r="GC229" s="2">
        <v>3.7</v>
      </c>
      <c r="GD229" s="2"/>
      <c r="GE229" s="2"/>
      <c r="GF229" s="2"/>
      <c r="GG229" s="2"/>
      <c r="GH229" s="2"/>
      <c r="GI229" s="2"/>
      <c r="GJ229" s="2"/>
      <c r="GK229" s="2"/>
      <c r="GL229" s="2"/>
      <c r="GN229" s="41">
        <v>5.75</v>
      </c>
      <c r="GO229" s="26">
        <v>789.323081178596</v>
      </c>
      <c r="GP229" s="1" t="s">
        <v>99</v>
      </c>
      <c r="GQ229" s="2"/>
      <c r="GR229" s="2"/>
      <c r="GS229" s="2"/>
      <c r="GT229" s="2"/>
      <c r="GU229" s="2"/>
      <c r="GV229" s="2"/>
      <c r="GW229" s="2"/>
      <c r="GX229" s="2"/>
      <c r="GZ229" s="2"/>
      <c r="HA229" s="2"/>
      <c r="HB229" s="2"/>
    </row>
    <row r="230" spans="2:210" x14ac:dyDescent="0.2">
      <c r="B230" s="6">
        <v>34668</v>
      </c>
      <c r="C230" s="1" t="str">
        <f t="shared" si="6"/>
        <v>Wednesday</v>
      </c>
      <c r="D230" s="6">
        <v>34669</v>
      </c>
      <c r="E230" s="1" t="str">
        <f t="shared" si="7"/>
        <v>Thursday</v>
      </c>
      <c r="G230" s="2"/>
      <c r="H230" s="1">
        <v>24</v>
      </c>
      <c r="K230" s="1">
        <v>22</v>
      </c>
      <c r="L230" s="1">
        <v>8</v>
      </c>
      <c r="M230" s="1">
        <v>6</v>
      </c>
      <c r="N230" s="1">
        <v>60</v>
      </c>
      <c r="P230" s="2">
        <v>120.39</v>
      </c>
      <c r="S230" s="2">
        <v>141.04</v>
      </c>
      <c r="T230" s="2">
        <v>158.66999999999999</v>
      </c>
      <c r="U230" s="2">
        <v>179.14</v>
      </c>
      <c r="V230" s="2">
        <v>138.18</v>
      </c>
      <c r="X230" s="2">
        <v>2.27</v>
      </c>
      <c r="AA230" s="2">
        <v>2.2400000000000002</v>
      </c>
      <c r="AB230" s="2">
        <v>3.15</v>
      </c>
      <c r="AC230" s="2">
        <v>1.23</v>
      </c>
      <c r="AD230" s="2">
        <v>2.41</v>
      </c>
      <c r="AF230" s="2">
        <v>9.83</v>
      </c>
      <c r="AI230" s="2">
        <v>11.49</v>
      </c>
      <c r="AJ230" s="2">
        <v>10.87</v>
      </c>
      <c r="AK230" s="2">
        <v>13.47</v>
      </c>
      <c r="AL230" s="2">
        <v>10.93</v>
      </c>
      <c r="CA230" s="2"/>
      <c r="CB230" s="2">
        <v>8.41</v>
      </c>
      <c r="CC230" s="2">
        <v>8.36</v>
      </c>
      <c r="CD230" s="2">
        <v>8.33</v>
      </c>
      <c r="CE230" s="2"/>
      <c r="CF230" s="2">
        <v>8.4600000000000009</v>
      </c>
      <c r="CG230" s="2">
        <v>8.48</v>
      </c>
      <c r="CH230" s="2">
        <v>8.48</v>
      </c>
      <c r="CI230" s="2"/>
      <c r="CJ230" s="2">
        <v>8.6199999999999992</v>
      </c>
      <c r="CK230" s="2">
        <v>8.73</v>
      </c>
      <c r="CL230" s="2">
        <v>8.65</v>
      </c>
      <c r="CM230" s="2"/>
      <c r="CN230" s="2">
        <v>8.41</v>
      </c>
      <c r="CO230" s="2"/>
      <c r="CP230" s="2"/>
      <c r="CQ230" s="2" t="s">
        <v>92</v>
      </c>
      <c r="CR230" s="2" t="s">
        <v>93</v>
      </c>
      <c r="CS230" s="2" t="s">
        <v>94</v>
      </c>
      <c r="CT230" s="2"/>
      <c r="CY230" s="2"/>
      <c r="CZ230" s="1">
        <v>77</v>
      </c>
      <c r="DA230" s="2">
        <v>129.28</v>
      </c>
      <c r="DB230" s="2">
        <v>10.47</v>
      </c>
      <c r="DC230" s="2"/>
      <c r="DD230" s="2">
        <v>9.48</v>
      </c>
      <c r="DE230" s="2">
        <v>9.44</v>
      </c>
      <c r="DF230" s="2">
        <v>9.4</v>
      </c>
      <c r="DG230" s="2"/>
      <c r="DI230" s="2"/>
      <c r="DJ230" s="2"/>
      <c r="DK230" s="2"/>
      <c r="DL230" s="2"/>
      <c r="DM230" s="2"/>
      <c r="DN230" s="2"/>
      <c r="DO230" s="2"/>
      <c r="DP230" s="1">
        <v>2</v>
      </c>
      <c r="DQ230" s="1">
        <v>11</v>
      </c>
      <c r="DT230" s="1">
        <v>13</v>
      </c>
      <c r="DU230" s="2"/>
      <c r="DV230" s="2">
        <v>187.11</v>
      </c>
      <c r="DW230" s="2">
        <v>174.2</v>
      </c>
      <c r="DZ230" s="2">
        <v>174.65</v>
      </c>
      <c r="EB230" s="2">
        <v>0.82</v>
      </c>
      <c r="EC230" s="2">
        <v>1.27</v>
      </c>
      <c r="EF230" s="2">
        <v>1.22</v>
      </c>
      <c r="EH230" s="2">
        <v>5.07</v>
      </c>
      <c r="EI230" s="2">
        <v>4.3600000000000003</v>
      </c>
      <c r="EL230" s="2">
        <v>4.41</v>
      </c>
      <c r="FO230" s="2">
        <v>3.88</v>
      </c>
      <c r="FP230" s="2">
        <v>3.86</v>
      </c>
      <c r="FZ230" s="2"/>
      <c r="GA230" s="2"/>
      <c r="GB230" s="2">
        <v>2.68</v>
      </c>
      <c r="GC230" s="2">
        <v>3.67</v>
      </c>
      <c r="GD230" s="2"/>
      <c r="GE230" s="2"/>
      <c r="GF230" s="2"/>
      <c r="GG230" s="2"/>
      <c r="GH230" s="2"/>
      <c r="GI230" s="2"/>
      <c r="GJ230" s="2"/>
      <c r="GK230" s="2"/>
      <c r="GL230" s="2"/>
      <c r="GN230" s="41">
        <v>5.75</v>
      </c>
      <c r="GO230" s="26">
        <v>793.05344368553597</v>
      </c>
      <c r="GP230" s="1" t="s">
        <v>99</v>
      </c>
      <c r="GQ230" s="2"/>
      <c r="GR230" s="2"/>
      <c r="GS230" s="2"/>
      <c r="GT230" s="2"/>
      <c r="GU230" s="2"/>
      <c r="GV230" s="2"/>
      <c r="GW230" s="2"/>
      <c r="GX230" s="2"/>
      <c r="GZ230" s="2"/>
      <c r="HA230" s="2"/>
      <c r="HB230" s="2"/>
    </row>
    <row r="231" spans="2:210" x14ac:dyDescent="0.2">
      <c r="B231" s="6">
        <v>34698</v>
      </c>
      <c r="C231" s="1" t="str">
        <f t="shared" si="6"/>
        <v>Friday</v>
      </c>
      <c r="D231" s="6">
        <v>34702</v>
      </c>
      <c r="E231" s="1" t="str">
        <f t="shared" si="7"/>
        <v>Tuesday</v>
      </c>
      <c r="G231" s="2"/>
      <c r="H231" s="1">
        <v>24</v>
      </c>
      <c r="K231" s="1">
        <v>22</v>
      </c>
      <c r="L231" s="1">
        <v>8</v>
      </c>
      <c r="M231" s="1">
        <v>6</v>
      </c>
      <c r="N231" s="1">
        <v>60</v>
      </c>
      <c r="P231" s="2">
        <v>119.05</v>
      </c>
      <c r="S231" s="2">
        <v>138.99</v>
      </c>
      <c r="T231" s="2">
        <v>155.93</v>
      </c>
      <c r="U231" s="2">
        <v>176.59</v>
      </c>
      <c r="V231" s="2">
        <v>136.26</v>
      </c>
      <c r="X231" s="2">
        <v>1.95</v>
      </c>
      <c r="AA231" s="2">
        <v>2.25</v>
      </c>
      <c r="AB231" s="2">
        <v>2.98</v>
      </c>
      <c r="AC231" s="2">
        <v>1.31</v>
      </c>
      <c r="AD231" s="2">
        <v>2.27</v>
      </c>
      <c r="AF231" s="2">
        <v>11.14</v>
      </c>
      <c r="AI231" s="2">
        <v>12.57</v>
      </c>
      <c r="AJ231" s="2">
        <v>12.21</v>
      </c>
      <c r="AK231" s="2">
        <v>14.71</v>
      </c>
      <c r="AL231" s="2">
        <v>12.15</v>
      </c>
      <c r="CA231" s="2"/>
      <c r="CB231" s="2">
        <v>8.7100000000000009</v>
      </c>
      <c r="CC231" s="2">
        <v>8.56</v>
      </c>
      <c r="CD231" s="2">
        <v>8.51</v>
      </c>
      <c r="CE231" s="2"/>
      <c r="CF231" s="2">
        <v>8.6999999999999993</v>
      </c>
      <c r="CG231" s="2">
        <v>8.7100000000000009</v>
      </c>
      <c r="CH231" s="2">
        <v>8.7100000000000009</v>
      </c>
      <c r="CI231" s="2"/>
      <c r="CJ231" s="2">
        <v>8.89</v>
      </c>
      <c r="CK231" s="2">
        <v>8.9</v>
      </c>
      <c r="CL231" s="2">
        <v>8.82</v>
      </c>
      <c r="CM231" s="2"/>
      <c r="CN231" s="2">
        <v>8.5299999999999994</v>
      </c>
      <c r="CO231" s="2"/>
      <c r="CP231" s="2"/>
      <c r="CQ231" s="2"/>
      <c r="CR231" s="2"/>
      <c r="CS231" s="2"/>
      <c r="CT231" s="2"/>
      <c r="CY231" s="2"/>
      <c r="CZ231" s="1">
        <v>77</v>
      </c>
      <c r="DA231" s="2">
        <v>130.22999999999999</v>
      </c>
      <c r="DB231" s="2">
        <v>11.28</v>
      </c>
      <c r="DC231" s="2"/>
      <c r="DD231" s="2">
        <v>9.42</v>
      </c>
      <c r="DE231" s="2">
        <v>9.3699999999999992</v>
      </c>
      <c r="DF231" s="2">
        <v>9.31</v>
      </c>
      <c r="DG231" s="2"/>
      <c r="DI231" s="2"/>
      <c r="DJ231" s="2"/>
      <c r="DK231" s="2"/>
      <c r="DL231" s="2"/>
      <c r="DM231" s="2"/>
      <c r="DN231" s="2"/>
      <c r="DO231" s="2"/>
      <c r="DP231" s="1">
        <v>2</v>
      </c>
      <c r="DQ231" s="1">
        <v>11</v>
      </c>
      <c r="DT231" s="1">
        <v>13</v>
      </c>
      <c r="DU231" s="2"/>
      <c r="DV231" s="2">
        <v>187.35</v>
      </c>
      <c r="DW231" s="2">
        <v>174.5</v>
      </c>
      <c r="DZ231" s="2">
        <v>174.95</v>
      </c>
      <c r="EB231" s="2">
        <v>1.28</v>
      </c>
      <c r="EC231" s="2">
        <v>0.77</v>
      </c>
      <c r="EF231" s="2">
        <v>0.81</v>
      </c>
      <c r="EH231" s="2">
        <v>5.07</v>
      </c>
      <c r="EI231" s="2">
        <v>5.34</v>
      </c>
      <c r="EL231" s="2">
        <v>5.3</v>
      </c>
      <c r="FO231" s="2">
        <v>4.05</v>
      </c>
      <c r="FP231" s="2">
        <v>3.84</v>
      </c>
      <c r="FZ231" s="2"/>
      <c r="GA231" s="2"/>
      <c r="GB231" s="2">
        <v>2.81</v>
      </c>
      <c r="GC231" s="2">
        <v>3.65</v>
      </c>
      <c r="GD231" s="2"/>
      <c r="GE231" s="2"/>
      <c r="GF231" s="2"/>
      <c r="GG231" s="2"/>
      <c r="GH231" s="2"/>
      <c r="GI231" s="2"/>
      <c r="GJ231" s="2"/>
      <c r="GK231" s="2"/>
      <c r="GL231" s="2"/>
      <c r="GN231" s="41">
        <v>6.25</v>
      </c>
      <c r="GO231" s="26">
        <v>797.05130214137534</v>
      </c>
      <c r="GP231" s="1" t="s">
        <v>99</v>
      </c>
      <c r="GQ231" s="2"/>
      <c r="GR231" s="2"/>
      <c r="GS231" s="2"/>
      <c r="GT231" s="2"/>
      <c r="GU231" s="2"/>
      <c r="GV231" s="2"/>
      <c r="GW231" s="2"/>
      <c r="GX231" s="2"/>
      <c r="GZ231" s="2"/>
      <c r="HA231" s="2"/>
      <c r="HB231" s="2"/>
    </row>
    <row r="232" spans="2:210" x14ac:dyDescent="0.2">
      <c r="B232" s="6">
        <v>34730</v>
      </c>
      <c r="C232" s="1" t="str">
        <f t="shared" si="6"/>
        <v>Tuesday</v>
      </c>
      <c r="D232" s="6">
        <v>34731</v>
      </c>
      <c r="E232" s="1" t="str">
        <f t="shared" si="7"/>
        <v>Wednesday</v>
      </c>
      <c r="G232" s="2"/>
      <c r="H232" s="1">
        <v>23</v>
      </c>
      <c r="K232" s="1">
        <v>22</v>
      </c>
      <c r="L232" s="1">
        <v>9</v>
      </c>
      <c r="M232" s="1">
        <v>6</v>
      </c>
      <c r="N232" s="1">
        <v>60</v>
      </c>
      <c r="P232" s="2">
        <v>118.95</v>
      </c>
      <c r="S232" s="2">
        <v>139.59</v>
      </c>
      <c r="T232" s="2">
        <v>155.25</v>
      </c>
      <c r="U232" s="2">
        <v>178.53</v>
      </c>
      <c r="V232" s="2">
        <v>136.43</v>
      </c>
      <c r="X232" s="2">
        <v>1.52</v>
      </c>
      <c r="AA232" s="2">
        <v>1.63</v>
      </c>
      <c r="AB232" s="2">
        <v>0.83</v>
      </c>
      <c r="AC232" s="2">
        <v>2.48</v>
      </c>
      <c r="AD232" s="2">
        <v>1.49</v>
      </c>
      <c r="AF232" s="2">
        <v>1.4</v>
      </c>
      <c r="AI232" s="2">
        <v>1.59</v>
      </c>
      <c r="AJ232" s="2">
        <v>2.83</v>
      </c>
      <c r="AK232" s="2">
        <v>0</v>
      </c>
      <c r="AL232" s="2">
        <v>1.72</v>
      </c>
      <c r="CA232" s="2"/>
      <c r="CB232" s="2">
        <v>8.5500000000000007</v>
      </c>
      <c r="CC232" s="2">
        <v>8.4600000000000009</v>
      </c>
      <c r="CD232" s="2">
        <v>8.43</v>
      </c>
      <c r="CE232" s="2"/>
      <c r="CF232" s="2">
        <v>8.56</v>
      </c>
      <c r="CG232" s="2">
        <v>8.58</v>
      </c>
      <c r="CH232" s="2">
        <v>8.58</v>
      </c>
      <c r="CI232" s="2"/>
      <c r="CJ232" s="2">
        <v>8.74</v>
      </c>
      <c r="CK232" s="2">
        <v>8.8000000000000007</v>
      </c>
      <c r="CL232" s="2">
        <v>8.7200000000000006</v>
      </c>
      <c r="CM232" s="2"/>
      <c r="CN232" s="2">
        <v>8.5</v>
      </c>
      <c r="CO232" s="2"/>
      <c r="CP232" s="2"/>
      <c r="CQ232" s="2" t="s">
        <v>92</v>
      </c>
      <c r="CR232" s="2" t="s">
        <v>93</v>
      </c>
      <c r="CS232" s="2" t="s">
        <v>94</v>
      </c>
      <c r="CT232" s="2"/>
      <c r="CY232" s="2"/>
      <c r="DA232" s="2"/>
      <c r="DB232" s="2"/>
      <c r="DC232" s="2"/>
      <c r="DD232" s="2"/>
      <c r="DE232" s="2"/>
      <c r="DF232" s="2"/>
      <c r="DG232" s="2"/>
      <c r="DI232" s="2"/>
      <c r="DJ232" s="2"/>
      <c r="DK232" s="2"/>
      <c r="DL232" s="2"/>
      <c r="DM232" s="2"/>
      <c r="DN232" s="2"/>
      <c r="DO232" s="2"/>
      <c r="DP232" s="1">
        <v>2</v>
      </c>
      <c r="DQ232" s="1">
        <v>11</v>
      </c>
      <c r="DT232" s="1">
        <v>13</v>
      </c>
      <c r="DU232" s="2"/>
      <c r="DV232" s="2">
        <v>189.68</v>
      </c>
      <c r="DW232" s="2">
        <v>174.13</v>
      </c>
      <c r="DZ232" s="2">
        <v>174.83</v>
      </c>
      <c r="EB232" s="2">
        <v>1.69</v>
      </c>
      <c r="EC232" s="2">
        <v>0.61</v>
      </c>
      <c r="EF232" s="2">
        <v>0.7</v>
      </c>
      <c r="EH232" s="2">
        <v>0</v>
      </c>
      <c r="EI232" s="2">
        <v>0.59</v>
      </c>
      <c r="EL232" s="2">
        <v>0.53</v>
      </c>
      <c r="FO232" s="2">
        <v>3.81</v>
      </c>
      <c r="FP232" s="2">
        <v>3.89</v>
      </c>
      <c r="FZ232" s="2"/>
      <c r="GA232" s="2"/>
      <c r="GB232" s="2">
        <v>2.52</v>
      </c>
      <c r="GC232" s="2">
        <v>3.69</v>
      </c>
      <c r="GD232" s="2"/>
      <c r="GE232" s="2"/>
      <c r="GF232" s="2"/>
      <c r="GG232" s="2"/>
      <c r="GH232" s="2"/>
      <c r="GI232" s="2"/>
      <c r="GJ232" s="2"/>
      <c r="GK232" s="2"/>
      <c r="GL232" s="2"/>
      <c r="GN232" s="41">
        <v>6.25</v>
      </c>
      <c r="GO232" s="26">
        <v>801.41870653667058</v>
      </c>
      <c r="GP232" s="1" t="s">
        <v>99</v>
      </c>
      <c r="GQ232" s="2"/>
      <c r="GR232" s="2"/>
      <c r="GS232" s="2"/>
      <c r="GT232" s="2"/>
      <c r="GU232" s="2"/>
      <c r="GV232" s="2"/>
      <c r="GW232" s="2"/>
      <c r="GX232" s="2"/>
      <c r="GZ232" s="2"/>
      <c r="HA232" s="2"/>
      <c r="HB232" s="2"/>
    </row>
    <row r="233" spans="2:210" x14ac:dyDescent="0.2">
      <c r="B233" s="6">
        <v>34758</v>
      </c>
      <c r="C233" s="1" t="str">
        <f t="shared" si="6"/>
        <v>Tuesday</v>
      </c>
      <c r="D233" s="6">
        <v>34759</v>
      </c>
      <c r="E233" s="1" t="str">
        <f t="shared" si="7"/>
        <v>Wednesday</v>
      </c>
      <c r="G233" s="2"/>
      <c r="H233" s="1">
        <v>23</v>
      </c>
      <c r="K233" s="1">
        <v>22</v>
      </c>
      <c r="L233" s="1">
        <v>9</v>
      </c>
      <c r="M233" s="1">
        <v>6</v>
      </c>
      <c r="N233" s="1">
        <v>60</v>
      </c>
      <c r="P233" s="2">
        <v>118.54</v>
      </c>
      <c r="S233" s="2">
        <v>139.49</v>
      </c>
      <c r="T233" s="2">
        <v>154.5</v>
      </c>
      <c r="U233" s="2">
        <v>178.2</v>
      </c>
      <c r="V233" s="2">
        <v>136.11000000000001</v>
      </c>
      <c r="X233" s="2">
        <v>1.25</v>
      </c>
      <c r="AA233" s="2">
        <v>2.15</v>
      </c>
      <c r="AB233" s="2">
        <v>0.62</v>
      </c>
      <c r="AC233" s="2">
        <v>2.4900000000000002</v>
      </c>
      <c r="AD233" s="2">
        <v>1.62</v>
      </c>
      <c r="AF233" s="2">
        <v>2.5299999999999998</v>
      </c>
      <c r="AI233" s="2">
        <v>2.06</v>
      </c>
      <c r="AJ233" s="2">
        <v>4.05</v>
      </c>
      <c r="AK233" s="2">
        <v>1.1200000000000001</v>
      </c>
      <c r="AL233" s="2">
        <v>2.5499999999999998</v>
      </c>
      <c r="CA233" s="2"/>
      <c r="CB233" s="2">
        <v>8.6</v>
      </c>
      <c r="CC233" s="2">
        <v>8.52</v>
      </c>
      <c r="CD233" s="2">
        <v>8.4700000000000006</v>
      </c>
      <c r="CE233" s="2"/>
      <c r="CF233" s="2">
        <v>8.6199999999999992</v>
      </c>
      <c r="CG233" s="2">
        <v>8.6300000000000008</v>
      </c>
      <c r="CH233" s="2">
        <v>8.6300000000000008</v>
      </c>
      <c r="CI233" s="2"/>
      <c r="CJ233" s="2">
        <v>8.7799999999999994</v>
      </c>
      <c r="CK233" s="2">
        <v>8.84</v>
      </c>
      <c r="CL233" s="2">
        <v>8.74</v>
      </c>
      <c r="CM233" s="2"/>
      <c r="CN233" s="2">
        <v>8.52</v>
      </c>
      <c r="CO233" s="2"/>
      <c r="CP233" s="2"/>
      <c r="CQ233" s="2" t="s">
        <v>92</v>
      </c>
      <c r="CR233" s="2" t="s">
        <v>93</v>
      </c>
      <c r="CS233" s="2" t="s">
        <v>94</v>
      </c>
      <c r="CT233" s="2"/>
      <c r="CY233" s="2"/>
      <c r="DA233" s="2"/>
      <c r="DB233" s="2"/>
      <c r="DC233" s="2"/>
      <c r="DD233" s="2"/>
      <c r="DE233" s="2"/>
      <c r="DF233" s="2"/>
      <c r="DG233" s="2"/>
      <c r="DI233" s="2"/>
      <c r="DJ233" s="2"/>
      <c r="DK233" s="2"/>
      <c r="DL233" s="2"/>
      <c r="DM233" s="2"/>
      <c r="DN233" s="2"/>
      <c r="DO233" s="2"/>
      <c r="DP233" s="1">
        <v>2</v>
      </c>
      <c r="DQ233" s="1">
        <v>11</v>
      </c>
      <c r="DT233" s="1">
        <v>13</v>
      </c>
      <c r="DU233" s="2"/>
      <c r="DV233" s="2">
        <v>189.18</v>
      </c>
      <c r="DW233" s="2">
        <v>174.31</v>
      </c>
      <c r="DZ233" s="2">
        <v>174.94</v>
      </c>
      <c r="EB233" s="2">
        <v>0.65</v>
      </c>
      <c r="EC233" s="2">
        <v>0.81</v>
      </c>
      <c r="EF233" s="2">
        <v>0.79</v>
      </c>
      <c r="EH233" s="2">
        <v>1.45</v>
      </c>
      <c r="EI233" s="2">
        <v>0.8</v>
      </c>
      <c r="EL233" s="2">
        <v>0.86</v>
      </c>
      <c r="FO233" s="2">
        <v>3.69</v>
      </c>
      <c r="FP233" s="2">
        <v>3.89</v>
      </c>
      <c r="FZ233" s="2"/>
      <c r="GA233" s="2"/>
      <c r="GB233" s="2">
        <v>2.3199999999999998</v>
      </c>
      <c r="GC233" s="2">
        <v>3.7</v>
      </c>
      <c r="GD233" s="2"/>
      <c r="GE233" s="2"/>
      <c r="GF233" s="2"/>
      <c r="GG233" s="2"/>
      <c r="GH233" s="2"/>
      <c r="GI233" s="2"/>
      <c r="GJ233" s="2"/>
      <c r="GK233" s="2"/>
      <c r="GL233" s="2"/>
      <c r="GN233" s="41">
        <v>6.75</v>
      </c>
      <c r="GO233" s="26">
        <v>805.54656179225674</v>
      </c>
      <c r="GP233" s="1" t="s">
        <v>99</v>
      </c>
      <c r="GQ233" s="2"/>
      <c r="GR233" s="2"/>
      <c r="GS233" s="2"/>
      <c r="GT233" s="2"/>
      <c r="GU233" s="2"/>
      <c r="GV233" s="2"/>
      <c r="GW233" s="2"/>
      <c r="GX233" s="2"/>
      <c r="GZ233" s="2"/>
      <c r="HA233" s="2"/>
      <c r="HB233" s="2"/>
    </row>
    <row r="234" spans="2:210" x14ac:dyDescent="0.2">
      <c r="B234" s="6">
        <v>34789</v>
      </c>
      <c r="C234" s="1" t="str">
        <f t="shared" si="6"/>
        <v>Friday</v>
      </c>
      <c r="D234" s="6">
        <v>34792</v>
      </c>
      <c r="E234" s="1" t="str">
        <f t="shared" si="7"/>
        <v>Monday</v>
      </c>
      <c r="G234" s="2"/>
      <c r="H234" s="1">
        <v>24</v>
      </c>
      <c r="K234" s="1">
        <v>21</v>
      </c>
      <c r="L234" s="1">
        <v>9</v>
      </c>
      <c r="M234" s="1">
        <v>6</v>
      </c>
      <c r="N234" s="1">
        <v>60</v>
      </c>
      <c r="P234" s="2">
        <v>119.61</v>
      </c>
      <c r="S234" s="2">
        <v>140.11000000000001</v>
      </c>
      <c r="T234" s="2">
        <v>156.21</v>
      </c>
      <c r="U234" s="2">
        <v>180.37</v>
      </c>
      <c r="V234" s="2">
        <v>137.1</v>
      </c>
      <c r="X234" s="2">
        <v>1.78</v>
      </c>
      <c r="AA234" s="2">
        <v>1.87</v>
      </c>
      <c r="AB234" s="2">
        <v>1.8</v>
      </c>
      <c r="AC234" s="2">
        <v>3.47</v>
      </c>
      <c r="AD234" s="2">
        <v>1.86</v>
      </c>
      <c r="AF234" s="2">
        <v>2.89</v>
      </c>
      <c r="AI234" s="2">
        <v>3.58</v>
      </c>
      <c r="AJ234" s="2">
        <v>4.05</v>
      </c>
      <c r="AK234" s="2">
        <v>1.47</v>
      </c>
      <c r="AL234" s="2">
        <v>3.41</v>
      </c>
      <c r="CA234" s="2"/>
      <c r="CB234" s="2">
        <v>8.43</v>
      </c>
      <c r="CC234" s="2">
        <v>8.4600000000000009</v>
      </c>
      <c r="CD234" s="2">
        <v>8.43</v>
      </c>
      <c r="CE234" s="2"/>
      <c r="CF234" s="2">
        <v>8.48</v>
      </c>
      <c r="CG234" s="2">
        <v>8.5399999999999991</v>
      </c>
      <c r="CH234" s="2">
        <v>8.5399999999999991</v>
      </c>
      <c r="CI234" s="2"/>
      <c r="CJ234" s="2">
        <v>8.6199999999999992</v>
      </c>
      <c r="CK234" s="2">
        <v>8.75</v>
      </c>
      <c r="CL234" s="2">
        <v>8.6999999999999993</v>
      </c>
      <c r="CM234" s="2"/>
      <c r="CN234" s="2">
        <v>8.4600000000000009</v>
      </c>
      <c r="CO234" s="2"/>
      <c r="CP234" s="2"/>
      <c r="CQ234" s="2" t="s">
        <v>92</v>
      </c>
      <c r="CR234" s="2" t="s">
        <v>93</v>
      </c>
      <c r="CS234" s="2" t="s">
        <v>94</v>
      </c>
      <c r="CT234" s="2"/>
      <c r="CY234" s="2"/>
      <c r="DA234" s="2"/>
      <c r="DB234" s="2"/>
      <c r="DC234" s="2"/>
      <c r="DD234" s="2"/>
      <c r="DE234" s="2"/>
      <c r="DF234" s="2"/>
      <c r="DG234" s="2"/>
      <c r="DI234" s="2"/>
      <c r="DJ234" s="2"/>
      <c r="DK234" s="2"/>
      <c r="DL234" s="2"/>
      <c r="DM234" s="2"/>
      <c r="DN234" s="2"/>
      <c r="DO234" s="2"/>
      <c r="DP234" s="1">
        <v>2</v>
      </c>
      <c r="DQ234" s="1">
        <v>11</v>
      </c>
      <c r="DT234" s="1">
        <v>13</v>
      </c>
      <c r="DU234" s="2"/>
      <c r="DV234" s="2">
        <v>190.47</v>
      </c>
      <c r="DW234" s="2">
        <v>176.02</v>
      </c>
      <c r="DZ234" s="2">
        <v>176.6</v>
      </c>
      <c r="EB234" s="2">
        <v>0</v>
      </c>
      <c r="EC234" s="2">
        <v>0.82</v>
      </c>
      <c r="EF234" s="2">
        <v>0.74</v>
      </c>
      <c r="EH234" s="2">
        <v>2.57</v>
      </c>
      <c r="EI234" s="2">
        <v>1.28</v>
      </c>
      <c r="EL234" s="2">
        <v>1.4</v>
      </c>
      <c r="FO234" s="2">
        <v>3.51</v>
      </c>
      <c r="FP234" s="2">
        <v>3.87</v>
      </c>
      <c r="FZ234" s="2"/>
      <c r="GA234" s="2"/>
      <c r="GB234" s="2">
        <v>2.1</v>
      </c>
      <c r="GC234" s="2">
        <v>3.68</v>
      </c>
      <c r="GD234" s="2"/>
      <c r="GE234" s="2"/>
      <c r="GF234" s="2"/>
      <c r="GG234" s="2"/>
      <c r="GH234" s="2"/>
      <c r="GI234" s="2"/>
      <c r="GJ234" s="2"/>
      <c r="GK234" s="2"/>
      <c r="GL234" s="2"/>
      <c r="GN234" s="41">
        <v>6.75</v>
      </c>
      <c r="GO234" s="26">
        <v>810.16466091705206</v>
      </c>
      <c r="GP234" s="1" t="s">
        <v>99</v>
      </c>
      <c r="GQ234" s="2"/>
      <c r="GR234" s="2"/>
      <c r="GS234" s="2"/>
      <c r="GT234" s="2"/>
      <c r="GU234" s="2"/>
      <c r="GV234" s="2"/>
      <c r="GW234" s="2"/>
      <c r="GX234" s="2"/>
      <c r="GZ234" s="2"/>
      <c r="HA234" s="2"/>
      <c r="HB234" s="2"/>
    </row>
    <row r="235" spans="2:210" x14ac:dyDescent="0.2">
      <c r="B235" s="6">
        <v>34817</v>
      </c>
      <c r="C235" s="1" t="str">
        <f t="shared" si="6"/>
        <v>Friday</v>
      </c>
      <c r="D235" s="6">
        <v>34820</v>
      </c>
      <c r="E235" s="1" t="str">
        <f t="shared" si="7"/>
        <v>Monday</v>
      </c>
      <c r="G235" s="2"/>
      <c r="H235" s="1">
        <v>23</v>
      </c>
      <c r="K235" s="1">
        <v>22</v>
      </c>
      <c r="L235" s="1">
        <v>9</v>
      </c>
      <c r="M235" s="1">
        <v>6</v>
      </c>
      <c r="N235" s="1">
        <v>60</v>
      </c>
      <c r="P235" s="2">
        <v>119.15</v>
      </c>
      <c r="S235" s="2">
        <v>141.38999999999999</v>
      </c>
      <c r="T235" s="2">
        <v>158.1</v>
      </c>
      <c r="U235" s="2">
        <v>179.06</v>
      </c>
      <c r="V235" s="2">
        <v>137.80000000000001</v>
      </c>
      <c r="X235" s="2">
        <v>1.26</v>
      </c>
      <c r="AA235" s="2">
        <v>2.2000000000000002</v>
      </c>
      <c r="AB235" s="2">
        <v>2.1</v>
      </c>
      <c r="AC235" s="2">
        <v>0</v>
      </c>
      <c r="AD235" s="2">
        <v>1.85</v>
      </c>
      <c r="AF235" s="2">
        <v>4.2699999999999996</v>
      </c>
      <c r="AI235" s="2">
        <v>4.13</v>
      </c>
      <c r="AJ235" s="2">
        <v>4.74</v>
      </c>
      <c r="AK235" s="2">
        <v>6.12</v>
      </c>
      <c r="AL235" s="2">
        <v>4.34</v>
      </c>
      <c r="CA235" s="2"/>
      <c r="CB235" s="2">
        <v>8.3000000000000007</v>
      </c>
      <c r="CC235" s="2">
        <v>8.36</v>
      </c>
      <c r="CD235" s="2">
        <v>8.33</v>
      </c>
      <c r="CE235" s="2"/>
      <c r="CF235" s="2">
        <v>8.36</v>
      </c>
      <c r="CG235" s="2">
        <v>8.43</v>
      </c>
      <c r="CH235" s="2">
        <v>8.43</v>
      </c>
      <c r="CI235" s="2"/>
      <c r="CJ235" s="2">
        <v>8.52</v>
      </c>
      <c r="CK235" s="2">
        <v>8.64</v>
      </c>
      <c r="CL235" s="2">
        <v>8.58</v>
      </c>
      <c r="CM235" s="2"/>
      <c r="CN235" s="2">
        <v>8.35</v>
      </c>
      <c r="CO235" s="2"/>
      <c r="CP235" s="2"/>
      <c r="CQ235" s="2" t="s">
        <v>92</v>
      </c>
      <c r="CR235" s="2" t="s">
        <v>93</v>
      </c>
      <c r="CS235" s="2" t="s">
        <v>94</v>
      </c>
      <c r="CT235" s="2"/>
      <c r="CY235" s="2"/>
      <c r="DA235" s="2"/>
      <c r="DB235" s="2"/>
      <c r="DC235" s="2"/>
      <c r="DD235" s="2"/>
      <c r="DE235" s="2"/>
      <c r="DF235" s="2"/>
      <c r="DG235" s="2"/>
      <c r="DI235" s="2"/>
      <c r="DJ235" s="2"/>
      <c r="DK235" s="2"/>
      <c r="DL235" s="2"/>
      <c r="DM235" s="2"/>
      <c r="DN235" s="2"/>
      <c r="DO235" s="2"/>
      <c r="DP235" s="1">
        <v>2</v>
      </c>
      <c r="DQ235" s="1">
        <v>11</v>
      </c>
      <c r="DT235" s="1">
        <v>13</v>
      </c>
      <c r="DU235" s="2"/>
      <c r="DV235" s="2">
        <v>192.15</v>
      </c>
      <c r="DW235" s="2">
        <v>178.53</v>
      </c>
      <c r="DZ235" s="2">
        <v>179.03</v>
      </c>
      <c r="EB235" s="2">
        <v>0.39</v>
      </c>
      <c r="EC235" s="2">
        <v>0.79</v>
      </c>
      <c r="EF235" s="2">
        <v>0.75</v>
      </c>
      <c r="EH235" s="2">
        <v>2.57</v>
      </c>
      <c r="EI235" s="2">
        <v>1.73</v>
      </c>
      <c r="EL235" s="2">
        <v>1.81</v>
      </c>
      <c r="FO235" s="2">
        <v>3.37</v>
      </c>
      <c r="FP235" s="2">
        <v>3.79</v>
      </c>
      <c r="FZ235" s="2"/>
      <c r="GA235" s="2"/>
      <c r="GB235" s="2">
        <v>1.88</v>
      </c>
      <c r="GC235" s="2">
        <v>3.6</v>
      </c>
      <c r="GD235" s="2"/>
      <c r="GE235" s="2"/>
      <c r="GF235" s="2"/>
      <c r="GG235" s="2"/>
      <c r="GH235" s="2"/>
      <c r="GI235" s="2"/>
      <c r="GJ235" s="2"/>
      <c r="GK235" s="2"/>
      <c r="GL235" s="2"/>
      <c r="GN235" s="41">
        <v>6.75</v>
      </c>
      <c r="GO235" s="26">
        <v>814.35976012015681</v>
      </c>
      <c r="GP235" s="1" t="s">
        <v>99</v>
      </c>
      <c r="GQ235" s="2"/>
      <c r="GR235" s="2"/>
      <c r="GS235" s="2"/>
      <c r="GT235" s="2"/>
      <c r="GU235" s="2"/>
      <c r="GV235" s="2"/>
      <c r="GW235" s="2"/>
      <c r="GX235" s="2"/>
      <c r="GZ235" s="2"/>
      <c r="HA235" s="2"/>
      <c r="HB235" s="2"/>
    </row>
    <row r="236" spans="2:210" x14ac:dyDescent="0.2">
      <c r="B236" s="6">
        <v>34850</v>
      </c>
      <c r="C236" s="1" t="str">
        <f t="shared" si="6"/>
        <v>Wednesday</v>
      </c>
      <c r="D236" s="6">
        <v>34851</v>
      </c>
      <c r="E236" s="1" t="str">
        <f t="shared" si="7"/>
        <v>Thursday</v>
      </c>
      <c r="G236" s="2"/>
      <c r="H236" s="1">
        <v>23</v>
      </c>
      <c r="K236" s="1">
        <v>21</v>
      </c>
      <c r="L236" s="1">
        <v>9</v>
      </c>
      <c r="M236" s="1">
        <v>6</v>
      </c>
      <c r="N236" s="1">
        <v>59</v>
      </c>
      <c r="P236" s="2">
        <v>121.77</v>
      </c>
      <c r="S236" s="2">
        <v>145.65</v>
      </c>
      <c r="T236" s="2">
        <v>165.01</v>
      </c>
      <c r="U236" s="2">
        <v>188.19</v>
      </c>
      <c r="V236" s="2">
        <v>141.93</v>
      </c>
      <c r="X236" s="2">
        <v>2.2000000000000002</v>
      </c>
      <c r="AA236" s="2">
        <v>1.92</v>
      </c>
      <c r="AB236" s="2">
        <v>2.93</v>
      </c>
      <c r="AC236" s="2">
        <v>1.22</v>
      </c>
      <c r="AD236" s="2">
        <v>2.21</v>
      </c>
      <c r="AF236" s="2">
        <v>4.2699999999999996</v>
      </c>
      <c r="AI236" s="2">
        <v>5.44</v>
      </c>
      <c r="AJ236" s="2">
        <v>5.03</v>
      </c>
      <c r="AK236" s="2">
        <v>6.12</v>
      </c>
      <c r="AL236" s="2">
        <v>4.99</v>
      </c>
      <c r="CA236" s="2"/>
      <c r="CB236" s="2">
        <v>7.74</v>
      </c>
      <c r="CC236" s="2">
        <v>7.96</v>
      </c>
      <c r="CD236" s="2">
        <v>7.96</v>
      </c>
      <c r="CE236" s="2"/>
      <c r="CF236" s="2">
        <v>7.75</v>
      </c>
      <c r="CG236" s="2">
        <v>7.97</v>
      </c>
      <c r="CH236" s="2">
        <v>7.98</v>
      </c>
      <c r="CI236" s="2"/>
      <c r="CJ236" s="2">
        <v>7.81</v>
      </c>
      <c r="CK236" s="2">
        <v>8.1</v>
      </c>
      <c r="CL236" s="2">
        <v>8.07</v>
      </c>
      <c r="CM236" s="2"/>
      <c r="CN236" s="2">
        <v>7.99</v>
      </c>
      <c r="CO236" s="2"/>
      <c r="CP236" s="2"/>
      <c r="CQ236" s="2" t="s">
        <v>92</v>
      </c>
      <c r="CR236" s="2" t="s">
        <v>93</v>
      </c>
      <c r="CS236" s="2" t="s">
        <v>94</v>
      </c>
      <c r="CT236" s="2"/>
      <c r="CY236" s="2"/>
      <c r="DA236" s="2"/>
      <c r="DB236" s="2"/>
      <c r="DC236" s="2"/>
      <c r="DD236" s="2"/>
      <c r="DE236" s="2"/>
      <c r="DF236" s="2"/>
      <c r="DG236" s="2"/>
      <c r="DI236" s="2"/>
      <c r="DJ236" s="2"/>
      <c r="DK236" s="2"/>
      <c r="DL236" s="2"/>
      <c r="DM236" s="2"/>
      <c r="DN236" s="2"/>
      <c r="DO236" s="2"/>
      <c r="DP236" s="1">
        <v>2</v>
      </c>
      <c r="DQ236" s="1">
        <v>11</v>
      </c>
      <c r="DT236" s="1">
        <v>13</v>
      </c>
      <c r="DU236" s="2"/>
      <c r="DV236" s="2">
        <v>195.31</v>
      </c>
      <c r="DW236" s="2">
        <v>186.48</v>
      </c>
      <c r="DZ236" s="2">
        <v>186.52</v>
      </c>
      <c r="EB236" s="2">
        <v>0.84</v>
      </c>
      <c r="EC236" s="2">
        <v>1.25</v>
      </c>
      <c r="EF236" s="2">
        <v>1.21</v>
      </c>
      <c r="EH236" s="2">
        <v>2.57</v>
      </c>
      <c r="EI236" s="2">
        <v>1.73</v>
      </c>
      <c r="EL236" s="2">
        <v>1.81</v>
      </c>
      <c r="FO236" s="2">
        <v>3.16</v>
      </c>
      <c r="FP236" s="2">
        <v>3.56</v>
      </c>
      <c r="FZ236" s="2"/>
      <c r="GA236" s="2"/>
      <c r="GB236" s="2">
        <v>1.61</v>
      </c>
      <c r="GC236" s="2">
        <v>3.37</v>
      </c>
      <c r="GD236" s="2"/>
      <c r="GE236" s="2"/>
      <c r="GF236" s="2"/>
      <c r="GG236" s="2"/>
      <c r="GH236" s="2"/>
      <c r="GI236" s="2"/>
      <c r="GJ236" s="2"/>
      <c r="GK236" s="2"/>
      <c r="GL236" s="2"/>
      <c r="GN236" s="41">
        <v>6.75</v>
      </c>
      <c r="GO236" s="26">
        <v>819.32958577952024</v>
      </c>
      <c r="GP236" s="1" t="s">
        <v>99</v>
      </c>
      <c r="GQ236" s="2"/>
      <c r="GR236" s="2"/>
      <c r="GS236" s="2"/>
      <c r="GT236" s="2"/>
      <c r="GU236" s="2"/>
      <c r="GV236" s="2"/>
      <c r="GW236" s="2"/>
      <c r="GX236" s="2"/>
      <c r="GZ236" s="2"/>
      <c r="HA236" s="2"/>
      <c r="HB236" s="2"/>
    </row>
    <row r="237" spans="2:210" x14ac:dyDescent="0.2">
      <c r="B237" s="6">
        <v>34880</v>
      </c>
      <c r="C237" s="1" t="str">
        <f t="shared" si="6"/>
        <v>Friday</v>
      </c>
      <c r="D237" s="6">
        <v>34883</v>
      </c>
      <c r="E237" s="1" t="str">
        <f t="shared" si="7"/>
        <v>Monday</v>
      </c>
      <c r="G237" s="2"/>
      <c r="H237" s="1">
        <v>22</v>
      </c>
      <c r="K237" s="1">
        <v>21</v>
      </c>
      <c r="L237" s="1">
        <v>9</v>
      </c>
      <c r="M237" s="1">
        <v>6</v>
      </c>
      <c r="N237" s="1">
        <v>58</v>
      </c>
      <c r="P237" s="2">
        <v>120.15</v>
      </c>
      <c r="S237" s="2">
        <v>141.02000000000001</v>
      </c>
      <c r="T237" s="2">
        <v>156.09</v>
      </c>
      <c r="U237" s="2">
        <v>176.24</v>
      </c>
      <c r="V237" s="2">
        <v>137.63</v>
      </c>
      <c r="X237" s="2">
        <v>2.16</v>
      </c>
      <c r="AA237" s="2">
        <v>1.87</v>
      </c>
      <c r="AB237" s="2">
        <v>1.67</v>
      </c>
      <c r="AC237" s="2">
        <v>1.28</v>
      </c>
      <c r="AD237" s="2">
        <v>1.96</v>
      </c>
      <c r="AF237" s="2">
        <v>5.4</v>
      </c>
      <c r="AI237" s="2">
        <v>6.53</v>
      </c>
      <c r="AJ237" s="2">
        <v>7.27</v>
      </c>
      <c r="AK237" s="2">
        <v>7.36</v>
      </c>
      <c r="AL237" s="2">
        <v>6.29</v>
      </c>
      <c r="CA237" s="2"/>
      <c r="CB237" s="2">
        <v>8.26</v>
      </c>
      <c r="CC237" s="2">
        <v>8.49</v>
      </c>
      <c r="CD237" s="2">
        <v>8.49</v>
      </c>
      <c r="CE237" s="2"/>
      <c r="CF237" s="2">
        <v>8.27</v>
      </c>
      <c r="CG237" s="2">
        <v>8.5</v>
      </c>
      <c r="CH237" s="2">
        <v>8.5</v>
      </c>
      <c r="CI237" s="2"/>
      <c r="CJ237" s="2">
        <v>8.33</v>
      </c>
      <c r="CK237" s="2">
        <v>8.6300000000000008</v>
      </c>
      <c r="CL237" s="2">
        <v>8.6</v>
      </c>
      <c r="CM237" s="2"/>
      <c r="CN237" s="2">
        <v>8.56</v>
      </c>
      <c r="CO237" s="2"/>
      <c r="CP237" s="2"/>
      <c r="CQ237" s="2" t="s">
        <v>92</v>
      </c>
      <c r="CR237" s="2" t="s">
        <v>93</v>
      </c>
      <c r="CS237" s="2" t="s">
        <v>94</v>
      </c>
      <c r="CT237" s="2"/>
      <c r="CY237" s="2"/>
      <c r="DA237" s="2"/>
      <c r="DB237" s="2"/>
      <c r="DC237" s="2"/>
      <c r="DD237" s="2"/>
      <c r="DE237" s="2"/>
      <c r="DF237" s="2"/>
      <c r="DG237" s="2"/>
      <c r="DI237" s="2"/>
      <c r="DJ237" s="2"/>
      <c r="DK237" s="2"/>
      <c r="DL237" s="2"/>
      <c r="DM237" s="2"/>
      <c r="DN237" s="2"/>
      <c r="DO237" s="2"/>
      <c r="DP237" s="1">
        <v>2</v>
      </c>
      <c r="DQ237" s="1">
        <v>11</v>
      </c>
      <c r="DT237" s="1">
        <v>13</v>
      </c>
      <c r="DU237" s="2"/>
      <c r="DV237" s="2">
        <v>195.36</v>
      </c>
      <c r="DW237" s="2">
        <v>181.67</v>
      </c>
      <c r="DZ237" s="2">
        <v>182.17</v>
      </c>
      <c r="EB237" s="2">
        <v>1.29</v>
      </c>
      <c r="EC237" s="2">
        <v>0.77</v>
      </c>
      <c r="EF237" s="2">
        <v>0.81</v>
      </c>
      <c r="EH237" s="2">
        <v>2.57</v>
      </c>
      <c r="EI237" s="2">
        <v>2.71</v>
      </c>
      <c r="EL237" s="2">
        <v>2.69</v>
      </c>
      <c r="FO237" s="2">
        <v>3.59</v>
      </c>
      <c r="FP237" s="2">
        <v>3.78</v>
      </c>
      <c r="FZ237" s="2"/>
      <c r="GA237" s="2"/>
      <c r="GB237" s="2">
        <v>1.97</v>
      </c>
      <c r="GC237" s="2">
        <v>3.58</v>
      </c>
      <c r="GD237" s="2"/>
      <c r="GE237" s="2"/>
      <c r="GF237" s="2"/>
      <c r="GG237" s="2"/>
      <c r="GH237" s="2"/>
      <c r="GI237" s="2"/>
      <c r="GJ237" s="2"/>
      <c r="GK237" s="2"/>
      <c r="GL237" s="2"/>
      <c r="GN237" s="41">
        <v>6.75</v>
      </c>
      <c r="GO237" s="26">
        <v>823.87518142665317</v>
      </c>
      <c r="GP237" s="1" t="s">
        <v>99</v>
      </c>
      <c r="GQ237" s="2"/>
      <c r="GR237" s="2"/>
      <c r="GS237" s="2"/>
      <c r="GT237" s="2"/>
      <c r="GU237" s="2"/>
      <c r="GV237" s="2"/>
      <c r="GW237" s="2"/>
      <c r="GX237" s="2"/>
      <c r="GZ237" s="2"/>
      <c r="HA237" s="2"/>
      <c r="HB237" s="2"/>
    </row>
    <row r="238" spans="2:210" x14ac:dyDescent="0.2">
      <c r="B238" s="6">
        <v>34911</v>
      </c>
      <c r="C238" s="1" t="str">
        <f t="shared" si="6"/>
        <v>Monday</v>
      </c>
      <c r="D238" s="6">
        <v>34912</v>
      </c>
      <c r="E238" s="1" t="str">
        <f t="shared" si="7"/>
        <v>Tuesday</v>
      </c>
      <c r="G238" s="2"/>
      <c r="H238" s="1">
        <v>23</v>
      </c>
      <c r="K238" s="1">
        <v>20</v>
      </c>
      <c r="L238" s="1">
        <v>9</v>
      </c>
      <c r="M238" s="1">
        <v>6</v>
      </c>
      <c r="N238" s="1">
        <v>58</v>
      </c>
      <c r="P238" s="2">
        <v>120.44</v>
      </c>
      <c r="S238" s="2">
        <v>143.44</v>
      </c>
      <c r="T238" s="2">
        <v>158.15</v>
      </c>
      <c r="U238" s="2">
        <v>180.57</v>
      </c>
      <c r="V238" s="2">
        <v>139.24</v>
      </c>
      <c r="X238" s="2">
        <v>1.3</v>
      </c>
      <c r="AA238" s="2">
        <v>2.1</v>
      </c>
      <c r="AB238" s="2">
        <v>1.31</v>
      </c>
      <c r="AC238" s="2">
        <v>2.4500000000000002</v>
      </c>
      <c r="AD238" s="2">
        <v>1.69</v>
      </c>
      <c r="AF238" s="2">
        <v>7.01</v>
      </c>
      <c r="AI238" s="2">
        <v>7.36</v>
      </c>
      <c r="AJ238" s="2">
        <v>8.7200000000000006</v>
      </c>
      <c r="AK238" s="2">
        <v>7.36</v>
      </c>
      <c r="AL238" s="2">
        <v>7.53</v>
      </c>
      <c r="CA238" s="2"/>
      <c r="CB238" s="2">
        <v>7.9</v>
      </c>
      <c r="CC238" s="2">
        <v>8.2799999999999994</v>
      </c>
      <c r="CD238" s="2">
        <v>8.3000000000000007</v>
      </c>
      <c r="CE238" s="2"/>
      <c r="CF238" s="2">
        <v>7.9</v>
      </c>
      <c r="CG238" s="2">
        <v>8.31</v>
      </c>
      <c r="CH238" s="2">
        <v>8.33</v>
      </c>
      <c r="CI238" s="2"/>
      <c r="CJ238" s="2">
        <v>8</v>
      </c>
      <c r="CK238" s="2">
        <v>8.42</v>
      </c>
      <c r="CL238" s="2">
        <v>8.43</v>
      </c>
      <c r="CM238" s="2"/>
      <c r="CN238" s="2">
        <v>8.4</v>
      </c>
      <c r="CO238" s="2"/>
      <c r="CP238" s="2"/>
      <c r="CQ238" s="2" t="s">
        <v>92</v>
      </c>
      <c r="CR238" s="2" t="s">
        <v>93</v>
      </c>
      <c r="CS238" s="2" t="s">
        <v>94</v>
      </c>
      <c r="CT238" s="2"/>
      <c r="CY238" s="2"/>
      <c r="DA238" s="2"/>
      <c r="DB238" s="2"/>
      <c r="DC238" s="2"/>
      <c r="DD238" s="2"/>
      <c r="DE238" s="2"/>
      <c r="DF238" s="2"/>
      <c r="DG238" s="2"/>
      <c r="DI238" s="2"/>
      <c r="DJ238" s="2"/>
      <c r="DK238" s="2"/>
      <c r="DL238" s="2"/>
      <c r="DM238" s="2"/>
      <c r="DN238" s="2"/>
      <c r="DO238" s="2"/>
      <c r="DP238" s="1">
        <v>2</v>
      </c>
      <c r="DQ238" s="1">
        <v>11</v>
      </c>
      <c r="DT238" s="1">
        <v>13</v>
      </c>
      <c r="DU238" s="2"/>
      <c r="DV238" s="2">
        <v>197.09</v>
      </c>
      <c r="DW238" s="2">
        <v>184.78</v>
      </c>
      <c r="DZ238" s="2">
        <v>185.13</v>
      </c>
      <c r="EB238" s="2">
        <v>1.71</v>
      </c>
      <c r="EC238" s="2">
        <v>0.61</v>
      </c>
      <c r="EF238" s="2">
        <v>0.71</v>
      </c>
      <c r="EH238" s="2">
        <v>2.57</v>
      </c>
      <c r="EI238" s="2">
        <v>3.3</v>
      </c>
      <c r="EL238" s="2">
        <v>3.23</v>
      </c>
      <c r="FO238" s="2">
        <v>3.27</v>
      </c>
      <c r="FP238" s="2">
        <v>3.65</v>
      </c>
      <c r="FZ238" s="2"/>
      <c r="GA238" s="2"/>
      <c r="GB238" s="2">
        <v>1.55</v>
      </c>
      <c r="GC238" s="2">
        <v>3.46</v>
      </c>
      <c r="GD238" s="2"/>
      <c r="GE238" s="2"/>
      <c r="GF238" s="2"/>
      <c r="GG238" s="2"/>
      <c r="GH238" s="2"/>
      <c r="GI238" s="2"/>
      <c r="GJ238" s="2"/>
      <c r="GK238" s="2"/>
      <c r="GL238" s="2"/>
      <c r="GN238" s="41">
        <v>6.75</v>
      </c>
      <c r="GO238" s="26">
        <v>828.59835626811969</v>
      </c>
      <c r="GP238" s="1" t="s">
        <v>99</v>
      </c>
      <c r="GQ238" s="2"/>
      <c r="GR238" s="2"/>
      <c r="GS238" s="2"/>
      <c r="GT238" s="2"/>
      <c r="GU238" s="2"/>
      <c r="GV238" s="2"/>
      <c r="GW238" s="2"/>
      <c r="GX238" s="2"/>
      <c r="GZ238" s="2"/>
      <c r="HA238" s="2"/>
      <c r="HB238" s="2"/>
    </row>
    <row r="239" spans="2:210" x14ac:dyDescent="0.2">
      <c r="B239" s="6">
        <v>34942</v>
      </c>
      <c r="C239" s="1" t="str">
        <f t="shared" si="6"/>
        <v>Thursday</v>
      </c>
      <c r="D239" s="6">
        <v>34943</v>
      </c>
      <c r="E239" s="1" t="str">
        <f t="shared" si="7"/>
        <v>Friday</v>
      </c>
      <c r="G239" s="2"/>
      <c r="H239" s="1">
        <v>23</v>
      </c>
      <c r="K239" s="1">
        <v>20</v>
      </c>
      <c r="L239" s="1">
        <v>9</v>
      </c>
      <c r="M239" s="1">
        <v>6</v>
      </c>
      <c r="N239" s="1">
        <v>58</v>
      </c>
      <c r="P239" s="2">
        <v>120.87</v>
      </c>
      <c r="S239" s="2">
        <v>144.72</v>
      </c>
      <c r="T239" s="2">
        <v>159.52000000000001</v>
      </c>
      <c r="U239" s="2">
        <v>182.67</v>
      </c>
      <c r="V239" s="2">
        <v>140.22999999999999</v>
      </c>
      <c r="X239" s="2">
        <v>1.22</v>
      </c>
      <c r="AA239" s="2">
        <v>2.19</v>
      </c>
      <c r="AB239" s="2">
        <v>1.29</v>
      </c>
      <c r="AC239" s="2">
        <v>2.58</v>
      </c>
      <c r="AD239" s="2">
        <v>1.7</v>
      </c>
      <c r="AF239" s="2">
        <v>8.0299999999999994</v>
      </c>
      <c r="AI239" s="2">
        <v>8.27</v>
      </c>
      <c r="AJ239" s="2">
        <v>9.84</v>
      </c>
      <c r="AK239" s="2">
        <v>8.4700000000000006</v>
      </c>
      <c r="AL239" s="2">
        <v>8.5299999999999994</v>
      </c>
      <c r="CA239" s="2"/>
      <c r="CB239" s="2">
        <v>7.69</v>
      </c>
      <c r="CC239" s="2">
        <v>8.18</v>
      </c>
      <c r="CD239" s="2">
        <v>8.1999999999999993</v>
      </c>
      <c r="CE239" s="2"/>
      <c r="CF239" s="2">
        <v>7.71</v>
      </c>
      <c r="CG239" s="2">
        <v>8.2100000000000009</v>
      </c>
      <c r="CH239" s="2">
        <v>8.23</v>
      </c>
      <c r="CI239" s="2"/>
      <c r="CJ239" s="2">
        <v>7.79</v>
      </c>
      <c r="CK239" s="2">
        <v>8.31</v>
      </c>
      <c r="CL239" s="2">
        <v>8.32</v>
      </c>
      <c r="CM239" s="2"/>
      <c r="CN239" s="2">
        <v>8.31</v>
      </c>
      <c r="CO239" s="2"/>
      <c r="CP239" s="2"/>
      <c r="CQ239" s="2" t="s">
        <v>92</v>
      </c>
      <c r="CR239" s="2" t="s">
        <v>93</v>
      </c>
      <c r="CS239" s="2" t="s">
        <v>94</v>
      </c>
      <c r="CT239" s="2"/>
      <c r="CY239" s="2"/>
      <c r="DA239" s="2"/>
      <c r="DB239" s="2"/>
      <c r="DC239" s="2"/>
      <c r="DD239" s="2"/>
      <c r="DE239" s="2"/>
      <c r="DF239" s="2"/>
      <c r="DG239" s="2"/>
      <c r="DI239" s="2"/>
      <c r="DJ239" s="2"/>
      <c r="DK239" s="2"/>
      <c r="DL239" s="2"/>
      <c r="DM239" s="2"/>
      <c r="DN239" s="2"/>
      <c r="DO239" s="2"/>
      <c r="DP239" s="1">
        <v>2</v>
      </c>
      <c r="DQ239" s="1">
        <v>11</v>
      </c>
      <c r="DT239" s="1">
        <v>13</v>
      </c>
      <c r="DU239" s="2"/>
      <c r="DV239" s="2">
        <v>196.49</v>
      </c>
      <c r="DW239" s="2">
        <v>186.48</v>
      </c>
      <c r="DZ239" s="2">
        <v>186.62</v>
      </c>
      <c r="EB239" s="2">
        <v>0.67</v>
      </c>
      <c r="EC239" s="2">
        <v>0.87</v>
      </c>
      <c r="EF239" s="2">
        <v>0.85</v>
      </c>
      <c r="EH239" s="2">
        <v>4.04</v>
      </c>
      <c r="EI239" s="2">
        <v>3.51</v>
      </c>
      <c r="EL239" s="2">
        <v>3.55</v>
      </c>
      <c r="FO239" s="2">
        <v>2.83</v>
      </c>
      <c r="FP239" s="2">
        <v>3.56</v>
      </c>
      <c r="FZ239" s="2"/>
      <c r="GA239" s="2"/>
      <c r="GB239" s="2">
        <v>1.03</v>
      </c>
      <c r="GC239" s="2">
        <v>3.37</v>
      </c>
      <c r="GD239" s="2"/>
      <c r="GE239" s="2"/>
      <c r="GF239" s="2"/>
      <c r="GG239" s="2"/>
      <c r="GH239" s="2"/>
      <c r="GI239" s="2"/>
      <c r="GJ239" s="2"/>
      <c r="GK239" s="2"/>
      <c r="GL239" s="2"/>
      <c r="GN239" s="41">
        <v>6.75</v>
      </c>
      <c r="GO239" s="26">
        <v>833.34860848864309</v>
      </c>
      <c r="GP239" s="1" t="s">
        <v>99</v>
      </c>
      <c r="GQ239" s="2"/>
      <c r="GR239" s="2"/>
      <c r="GS239" s="2"/>
      <c r="GT239" s="2"/>
      <c r="GU239" s="2"/>
      <c r="GV239" s="2"/>
      <c r="GW239" s="2"/>
      <c r="GX239" s="2"/>
      <c r="GZ239" s="2"/>
      <c r="HA239" s="2"/>
      <c r="HB239" s="2"/>
    </row>
    <row r="240" spans="2:210" x14ac:dyDescent="0.2">
      <c r="B240" s="6">
        <v>34971</v>
      </c>
      <c r="C240" s="1" t="str">
        <f t="shared" si="6"/>
        <v>Friday</v>
      </c>
      <c r="D240" s="6">
        <v>34974</v>
      </c>
      <c r="E240" s="1" t="str">
        <f t="shared" si="7"/>
        <v>Monday</v>
      </c>
      <c r="G240" s="2"/>
      <c r="H240" s="1">
        <v>23</v>
      </c>
      <c r="K240" s="1">
        <v>21</v>
      </c>
      <c r="L240" s="1">
        <v>9</v>
      </c>
      <c r="M240" s="1">
        <v>6</v>
      </c>
      <c r="N240" s="1">
        <v>59</v>
      </c>
      <c r="P240" s="2">
        <v>121.43</v>
      </c>
      <c r="S240" s="2">
        <v>144.33000000000001</v>
      </c>
      <c r="T240" s="2">
        <v>159.66999999999999</v>
      </c>
      <c r="U240" s="2">
        <v>183.22</v>
      </c>
      <c r="V240" s="2">
        <v>140.31</v>
      </c>
      <c r="X240" s="2">
        <v>1.81</v>
      </c>
      <c r="AA240" s="2">
        <v>2.0299999999999998</v>
      </c>
      <c r="AB240" s="2">
        <v>2.39</v>
      </c>
      <c r="AC240" s="2">
        <v>3.47</v>
      </c>
      <c r="AD240" s="2">
        <v>2.04</v>
      </c>
      <c r="AF240" s="2">
        <v>8.3800000000000008</v>
      </c>
      <c r="AI240" s="2">
        <v>9.39</v>
      </c>
      <c r="AJ240" s="2">
        <v>9.84</v>
      </c>
      <c r="AK240" s="2">
        <v>8.83</v>
      </c>
      <c r="AL240" s="2">
        <v>9.17</v>
      </c>
      <c r="CA240" s="2"/>
      <c r="CB240" s="2">
        <v>7.72</v>
      </c>
      <c r="CC240" s="2">
        <v>8.23</v>
      </c>
      <c r="CD240" s="2">
        <v>8.25</v>
      </c>
      <c r="CE240" s="2"/>
      <c r="CF240" s="2">
        <v>7.7</v>
      </c>
      <c r="CG240" s="2">
        <v>8.26</v>
      </c>
      <c r="CH240" s="2">
        <v>8.2899999999999991</v>
      </c>
      <c r="CI240" s="2"/>
      <c r="CJ240" s="2">
        <v>7.78</v>
      </c>
      <c r="CK240" s="2">
        <v>8.35</v>
      </c>
      <c r="CL240" s="2">
        <v>8.3699999999999992</v>
      </c>
      <c r="CM240" s="2"/>
      <c r="CN240" s="2">
        <v>8.32</v>
      </c>
      <c r="CO240" s="2"/>
      <c r="CP240" s="2"/>
      <c r="CQ240" s="2" t="s">
        <v>92</v>
      </c>
      <c r="CR240" s="2" t="s">
        <v>93</v>
      </c>
      <c r="CS240" s="2" t="s">
        <v>94</v>
      </c>
      <c r="CT240" s="2"/>
      <c r="CY240" s="2"/>
      <c r="DA240" s="2"/>
      <c r="DB240" s="2"/>
      <c r="DC240" s="2"/>
      <c r="DD240" s="2"/>
      <c r="DE240" s="2"/>
      <c r="DF240" s="2"/>
      <c r="DG240" s="2"/>
      <c r="DI240" s="2"/>
      <c r="DJ240" s="2"/>
      <c r="DK240" s="2"/>
      <c r="DL240" s="2"/>
      <c r="DM240" s="2"/>
      <c r="DN240" s="2"/>
      <c r="DO240" s="2"/>
      <c r="DP240" s="1">
        <v>1</v>
      </c>
      <c r="DQ240" s="1">
        <v>11</v>
      </c>
      <c r="DT240" s="1">
        <v>12</v>
      </c>
      <c r="DU240" s="2"/>
      <c r="DV240" s="2">
        <v>192.25</v>
      </c>
      <c r="DW240" s="2">
        <v>184.43</v>
      </c>
      <c r="DZ240" s="2">
        <v>184.47</v>
      </c>
      <c r="EB240" s="2">
        <v>-0.5</v>
      </c>
      <c r="EC240" s="2">
        <v>0.85</v>
      </c>
      <c r="EF240" s="2">
        <v>0.81</v>
      </c>
      <c r="EH240" s="2">
        <v>8.3699999999999992</v>
      </c>
      <c r="EI240" s="2">
        <v>4</v>
      </c>
      <c r="EL240" s="2">
        <v>4.0999999999999996</v>
      </c>
      <c r="FO240" s="2">
        <v>3.17</v>
      </c>
      <c r="FP240" s="2">
        <v>3.69</v>
      </c>
      <c r="FZ240" s="2"/>
      <c r="GA240" s="2"/>
      <c r="GB240" s="2">
        <v>2.09</v>
      </c>
      <c r="GC240" s="2">
        <v>3.5</v>
      </c>
      <c r="GD240" s="2"/>
      <c r="GE240" s="2"/>
      <c r="GF240" s="2"/>
      <c r="GG240" s="2"/>
      <c r="GH240" s="2"/>
      <c r="GI240" s="2"/>
      <c r="GJ240" s="2"/>
      <c r="GK240" s="2"/>
      <c r="GL240" s="2"/>
      <c r="GN240" s="41">
        <v>6.75</v>
      </c>
      <c r="GO240" s="26">
        <v>837.81786849170203</v>
      </c>
      <c r="GP240" s="1" t="s">
        <v>99</v>
      </c>
      <c r="GQ240" s="2"/>
      <c r="GR240" s="2"/>
      <c r="GS240" s="2"/>
      <c r="GT240" s="2"/>
      <c r="GU240" s="2"/>
      <c r="GV240" s="2"/>
      <c r="GW240" s="2"/>
      <c r="GX240" s="2"/>
      <c r="GZ240" s="2"/>
      <c r="HA240" s="2"/>
      <c r="HB240" s="2"/>
    </row>
    <row r="241" spans="2:210" x14ac:dyDescent="0.2">
      <c r="B241" s="6">
        <v>35003</v>
      </c>
      <c r="C241" s="1" t="str">
        <f t="shared" si="6"/>
        <v>Tuesday</v>
      </c>
      <c r="D241" s="6">
        <v>35004</v>
      </c>
      <c r="E241" s="1" t="str">
        <f t="shared" si="7"/>
        <v>Wednesday</v>
      </c>
      <c r="G241" s="2"/>
      <c r="H241" s="1">
        <v>22</v>
      </c>
      <c r="K241" s="1">
        <v>21</v>
      </c>
      <c r="L241" s="1">
        <v>9</v>
      </c>
      <c r="M241" s="1">
        <v>6</v>
      </c>
      <c r="N241" s="1">
        <v>58</v>
      </c>
      <c r="P241" s="2">
        <v>121.24</v>
      </c>
      <c r="S241" s="2">
        <v>145.09</v>
      </c>
      <c r="T241" s="2">
        <v>160.63</v>
      </c>
      <c r="U241" s="2">
        <v>181.16</v>
      </c>
      <c r="V241" s="2">
        <v>140.72999999999999</v>
      </c>
      <c r="X241" s="2">
        <v>1.39</v>
      </c>
      <c r="AA241" s="2">
        <v>1.1599999999999999</v>
      </c>
      <c r="AB241" s="2">
        <v>1.55</v>
      </c>
      <c r="AC241" s="2">
        <v>0.02</v>
      </c>
      <c r="AD241" s="2">
        <v>1.32</v>
      </c>
      <c r="AF241" s="2">
        <v>9.7200000000000006</v>
      </c>
      <c r="AI241" s="2">
        <v>11.23</v>
      </c>
      <c r="AJ241" s="2">
        <v>11.9</v>
      </c>
      <c r="AK241" s="2">
        <v>13.47</v>
      </c>
      <c r="AL241" s="2">
        <v>10.91</v>
      </c>
      <c r="CA241" s="2"/>
      <c r="CB241" s="2">
        <v>7.49</v>
      </c>
      <c r="CC241" s="2">
        <v>8.08</v>
      </c>
      <c r="CD241" s="2">
        <v>8.1300000000000008</v>
      </c>
      <c r="CE241" s="2"/>
      <c r="CF241" s="2">
        <v>7.5</v>
      </c>
      <c r="CG241" s="2">
        <v>8.1300000000000008</v>
      </c>
      <c r="CH241" s="2">
        <v>8.17</v>
      </c>
      <c r="CI241" s="2"/>
      <c r="CJ241" s="2">
        <v>7.59</v>
      </c>
      <c r="CK241" s="2">
        <v>8.2100000000000009</v>
      </c>
      <c r="CL241" s="2">
        <v>8.25</v>
      </c>
      <c r="CM241" s="2"/>
      <c r="CN241" s="2">
        <v>8.26</v>
      </c>
      <c r="CO241" s="2"/>
      <c r="CP241" s="2"/>
      <c r="CQ241" s="2" t="s">
        <v>92</v>
      </c>
      <c r="CR241" s="2" t="s">
        <v>93</v>
      </c>
      <c r="CS241" s="2" t="s">
        <v>94</v>
      </c>
      <c r="CT241" s="2"/>
      <c r="CY241" s="2"/>
      <c r="DA241" s="2"/>
      <c r="DB241" s="2"/>
      <c r="DC241" s="2"/>
      <c r="DD241" s="2"/>
      <c r="DE241" s="2"/>
      <c r="DF241" s="2"/>
      <c r="DG241" s="2"/>
      <c r="DI241" s="2"/>
      <c r="DJ241" s="2"/>
      <c r="DK241" s="2"/>
      <c r="DL241" s="2"/>
      <c r="DM241" s="2"/>
      <c r="DN241" s="2"/>
      <c r="DO241" s="2"/>
      <c r="DP241" s="1">
        <v>1</v>
      </c>
      <c r="DQ241" s="1">
        <v>11</v>
      </c>
      <c r="DT241" s="1">
        <v>12</v>
      </c>
      <c r="DU241" s="2"/>
      <c r="DV241" s="2">
        <v>193.34</v>
      </c>
      <c r="DW241" s="2">
        <v>185.61</v>
      </c>
      <c r="DZ241" s="2">
        <v>185.66</v>
      </c>
      <c r="EB241" s="2">
        <v>0.12</v>
      </c>
      <c r="EC241" s="2">
        <v>0.85</v>
      </c>
      <c r="EF241" s="2">
        <v>0.83</v>
      </c>
      <c r="EH241" s="2">
        <v>8.3699999999999992</v>
      </c>
      <c r="EI241" s="2">
        <v>4.45</v>
      </c>
      <c r="EL241" s="2">
        <v>4.54</v>
      </c>
      <c r="FO241" s="2">
        <v>3.23</v>
      </c>
      <c r="FP241" s="2">
        <v>3.68</v>
      </c>
      <c r="FZ241" s="2"/>
      <c r="GA241" s="2"/>
      <c r="GB241" s="2">
        <v>2.11</v>
      </c>
      <c r="GC241" s="2">
        <v>3.48</v>
      </c>
      <c r="GD241" s="2"/>
      <c r="GE241" s="2"/>
      <c r="GF241" s="2"/>
      <c r="GG241" s="2"/>
      <c r="GH241" s="2"/>
      <c r="GI241" s="2"/>
      <c r="GJ241" s="2"/>
      <c r="GK241" s="2"/>
      <c r="GL241" s="2"/>
      <c r="GN241" s="41">
        <v>6.75</v>
      </c>
      <c r="GO241" s="26">
        <v>842.77591396003652</v>
      </c>
      <c r="GP241" s="1" t="s">
        <v>99</v>
      </c>
      <c r="GQ241" s="2"/>
      <c r="GR241" s="2"/>
      <c r="GS241" s="2"/>
      <c r="GT241" s="2"/>
      <c r="GU241" s="2"/>
      <c r="GV241" s="2"/>
      <c r="GW241" s="2"/>
      <c r="GX241" s="2"/>
      <c r="GZ241" s="2"/>
      <c r="HA241" s="2"/>
      <c r="HB241" s="2"/>
    </row>
    <row r="242" spans="2:210" x14ac:dyDescent="0.2">
      <c r="B242" s="6">
        <v>35033</v>
      </c>
      <c r="C242" s="1" t="str">
        <f t="shared" si="6"/>
        <v>Thursday</v>
      </c>
      <c r="D242" s="6">
        <v>35034</v>
      </c>
      <c r="E242" s="1" t="str">
        <f t="shared" si="7"/>
        <v>Friday</v>
      </c>
      <c r="G242" s="2"/>
      <c r="H242" s="1">
        <v>22</v>
      </c>
      <c r="K242" s="1">
        <v>22</v>
      </c>
      <c r="L242" s="1">
        <v>8</v>
      </c>
      <c r="M242" s="1">
        <v>6</v>
      </c>
      <c r="N242" s="1">
        <v>58</v>
      </c>
      <c r="P242" s="2">
        <v>123.31</v>
      </c>
      <c r="S242" s="2">
        <v>149.06</v>
      </c>
      <c r="T242" s="2">
        <v>166.8</v>
      </c>
      <c r="U242" s="2">
        <v>190.61</v>
      </c>
      <c r="V242" s="2">
        <v>144.47</v>
      </c>
      <c r="X242" s="2">
        <v>2.29</v>
      </c>
      <c r="AA242" s="2">
        <v>1.58</v>
      </c>
      <c r="AB242" s="2">
        <v>2.62</v>
      </c>
      <c r="AC242" s="2">
        <v>1.23</v>
      </c>
      <c r="AD242" s="2">
        <v>2.0299999999999998</v>
      </c>
      <c r="AF242" s="2">
        <v>9.7200000000000006</v>
      </c>
      <c r="AI242" s="2">
        <v>11.73</v>
      </c>
      <c r="AJ242" s="2">
        <v>12.13</v>
      </c>
      <c r="AK242" s="2">
        <v>13.47</v>
      </c>
      <c r="AL242" s="2">
        <v>11.18</v>
      </c>
      <c r="CA242" s="2"/>
      <c r="CB242" s="1">
        <v>7.02</v>
      </c>
      <c r="CC242" s="2">
        <v>7.72</v>
      </c>
      <c r="CD242" s="2">
        <v>7.8</v>
      </c>
      <c r="CE242" s="2"/>
      <c r="CF242" s="2">
        <v>7.04</v>
      </c>
      <c r="CG242" s="2">
        <v>7.77</v>
      </c>
      <c r="CH242" s="2">
        <v>7.83</v>
      </c>
      <c r="CI242" s="2"/>
      <c r="CJ242" s="2">
        <v>7.1</v>
      </c>
      <c r="CK242" s="2">
        <v>7.84</v>
      </c>
      <c r="CL242" s="2">
        <v>7.88</v>
      </c>
      <c r="CM242" s="2"/>
      <c r="CN242" s="2">
        <v>7.89</v>
      </c>
      <c r="CO242" s="2"/>
      <c r="CP242" s="2"/>
      <c r="CQ242" s="2" t="s">
        <v>92</v>
      </c>
      <c r="CR242" s="2" t="s">
        <v>93</v>
      </c>
      <c r="CS242" s="2" t="s">
        <v>94</v>
      </c>
      <c r="CT242" s="2"/>
      <c r="CY242" s="2"/>
      <c r="DA242" s="2"/>
      <c r="DB242" s="2"/>
      <c r="DC242" s="2"/>
      <c r="DD242" s="2"/>
      <c r="DE242" s="2"/>
      <c r="DF242" s="2"/>
      <c r="DG242" s="2"/>
      <c r="DI242" s="2"/>
      <c r="DJ242" s="2"/>
      <c r="DK242" s="2"/>
      <c r="DL242" s="2"/>
      <c r="DM242" s="2"/>
      <c r="DN242" s="2"/>
      <c r="DO242" s="2"/>
      <c r="DP242" s="1">
        <v>1</v>
      </c>
      <c r="DQ242" s="1">
        <v>11</v>
      </c>
      <c r="DT242" s="1">
        <v>12</v>
      </c>
      <c r="DU242" s="2"/>
      <c r="DV242" s="2">
        <v>194.99</v>
      </c>
      <c r="DW242" s="2">
        <v>188.91</v>
      </c>
      <c r="DZ242" s="2">
        <v>188.92</v>
      </c>
      <c r="EB242" s="2">
        <v>0.85</v>
      </c>
      <c r="EC242" s="2">
        <v>1.31</v>
      </c>
      <c r="EF242" s="2">
        <v>1.3</v>
      </c>
      <c r="EH242" s="2">
        <v>8.3699999999999992</v>
      </c>
      <c r="EI242" s="2">
        <v>4.45</v>
      </c>
      <c r="EL242" s="2">
        <v>4.54</v>
      </c>
      <c r="FO242" s="2">
        <v>2.75</v>
      </c>
      <c r="FP242" s="2">
        <v>3.53</v>
      </c>
      <c r="FZ242" s="2"/>
      <c r="GA242" s="2"/>
      <c r="GB242" s="2">
        <v>1.58</v>
      </c>
      <c r="GC242" s="2">
        <v>3.33</v>
      </c>
      <c r="GD242" s="2"/>
      <c r="GE242" s="2"/>
      <c r="GF242" s="2"/>
      <c r="GG242" s="2"/>
      <c r="GH242" s="2"/>
      <c r="GI242" s="2"/>
      <c r="GJ242" s="2"/>
      <c r="GK242" s="2"/>
      <c r="GL242" s="2"/>
      <c r="GN242" s="41">
        <v>6.75</v>
      </c>
      <c r="GO242" s="26">
        <v>847.45158855118461</v>
      </c>
      <c r="GP242" s="1" t="s">
        <v>99</v>
      </c>
      <c r="GQ242" s="2"/>
      <c r="GR242" s="2"/>
      <c r="GS242" s="2"/>
      <c r="GT242" s="2"/>
      <c r="GU242" s="2"/>
      <c r="GV242" s="2"/>
      <c r="GW242" s="2"/>
      <c r="GX242" s="2"/>
      <c r="GZ242" s="2"/>
      <c r="HA242" s="2"/>
      <c r="HB242" s="2"/>
    </row>
    <row r="243" spans="2:210" x14ac:dyDescent="0.2">
      <c r="B243" s="6">
        <v>35062</v>
      </c>
      <c r="C243" s="1" t="str">
        <f t="shared" si="6"/>
        <v>Friday</v>
      </c>
      <c r="D243" s="6">
        <v>35066</v>
      </c>
      <c r="E243" s="1" t="str">
        <f t="shared" si="7"/>
        <v>Tuesday</v>
      </c>
      <c r="G243" s="2"/>
      <c r="H243" s="1">
        <v>23</v>
      </c>
      <c r="K243" s="1">
        <v>21</v>
      </c>
      <c r="L243" s="1">
        <v>8</v>
      </c>
      <c r="M243" s="1">
        <v>6</v>
      </c>
      <c r="N243" s="1">
        <v>58</v>
      </c>
      <c r="P243" s="2">
        <v>123.3</v>
      </c>
      <c r="S243" s="2">
        <v>150.62</v>
      </c>
      <c r="T243" s="2">
        <v>168.4</v>
      </c>
      <c r="U243" s="2">
        <v>193.28</v>
      </c>
      <c r="V243" s="2">
        <v>145.47</v>
      </c>
      <c r="X243" s="2">
        <v>2.02</v>
      </c>
      <c r="AA243" s="2">
        <v>1.91</v>
      </c>
      <c r="AB243" s="2">
        <v>2.62</v>
      </c>
      <c r="AC243" s="2">
        <v>1.27</v>
      </c>
      <c r="AD243" s="2">
        <v>2.1</v>
      </c>
      <c r="AF243" s="2">
        <v>10.77</v>
      </c>
      <c r="AI243" s="2">
        <v>12.47</v>
      </c>
      <c r="AJ243" s="2">
        <v>13.26</v>
      </c>
      <c r="AK243" s="2">
        <v>14.71</v>
      </c>
      <c r="AL243" s="2">
        <v>12.12</v>
      </c>
      <c r="CA243" s="2"/>
      <c r="CB243" s="2">
        <v>6.89</v>
      </c>
      <c r="CC243" s="2">
        <v>7.61</v>
      </c>
      <c r="CD243" s="2">
        <v>7.69</v>
      </c>
      <c r="CE243" s="2"/>
      <c r="CF243" s="2">
        <v>6.91</v>
      </c>
      <c r="CG243" s="2">
        <v>7.65</v>
      </c>
      <c r="CH243" s="2">
        <v>7.73</v>
      </c>
      <c r="CI243" s="2"/>
      <c r="CJ243" s="2">
        <v>6.97</v>
      </c>
      <c r="CK243" s="2">
        <v>7.72</v>
      </c>
      <c r="CL243" s="2">
        <v>7.77</v>
      </c>
      <c r="CM243" s="2"/>
      <c r="CN243" s="2">
        <v>7.78</v>
      </c>
      <c r="CO243" s="2"/>
      <c r="CP243" s="2"/>
      <c r="CQ243" s="2" t="s">
        <v>92</v>
      </c>
      <c r="CR243" s="2" t="s">
        <v>93</v>
      </c>
      <c r="CS243" s="2" t="s">
        <v>94</v>
      </c>
      <c r="CT243" s="2"/>
      <c r="CY243" s="2"/>
      <c r="DA243" s="2"/>
      <c r="DB243" s="2"/>
      <c r="DC243" s="2"/>
      <c r="DD243" s="2"/>
      <c r="DE243" s="2"/>
      <c r="DF243" s="2"/>
      <c r="DG243" s="2"/>
      <c r="DI243" s="2"/>
      <c r="DJ243" s="2"/>
      <c r="DK243" s="2"/>
      <c r="DL243" s="2"/>
      <c r="DM243" s="2"/>
      <c r="DN243" s="2"/>
      <c r="DO243" s="2"/>
      <c r="DP243" s="1">
        <v>1</v>
      </c>
      <c r="DQ243" s="1">
        <v>11</v>
      </c>
      <c r="DT243" s="1">
        <v>12</v>
      </c>
      <c r="DU243" s="2"/>
      <c r="DV243" s="2">
        <v>196.69</v>
      </c>
      <c r="DW243" s="2">
        <v>188.62</v>
      </c>
      <c r="DZ243" s="2">
        <v>188.67</v>
      </c>
      <c r="EB243" s="2">
        <v>1.63</v>
      </c>
      <c r="EC243" s="2">
        <v>0.77</v>
      </c>
      <c r="EF243" s="2">
        <v>0.79</v>
      </c>
      <c r="EH243" s="2">
        <v>8.3699999999999992</v>
      </c>
      <c r="EI243" s="2">
        <v>5.47</v>
      </c>
      <c r="EL243" s="2">
        <v>5.53</v>
      </c>
      <c r="FO243" s="2">
        <v>2.4700000000000002</v>
      </c>
      <c r="FP243" s="2">
        <v>3.52</v>
      </c>
      <c r="FZ243" s="2"/>
      <c r="GA243" s="2"/>
      <c r="GB243" s="2">
        <v>1.28</v>
      </c>
      <c r="GC243" s="2">
        <v>3.33</v>
      </c>
      <c r="GD243" s="2"/>
      <c r="GE243" s="2"/>
      <c r="GF243" s="2"/>
      <c r="GG243" s="2"/>
      <c r="GH243" s="2"/>
      <c r="GI243" s="2"/>
      <c r="GJ243" s="2"/>
      <c r="GK243" s="2"/>
      <c r="GL243" s="2"/>
      <c r="GN243" s="41">
        <v>6.5</v>
      </c>
      <c r="GO243" s="26">
        <v>851.90361162254601</v>
      </c>
      <c r="GP243" s="1" t="s">
        <v>99</v>
      </c>
      <c r="GQ243" s="2"/>
      <c r="GR243" s="2"/>
      <c r="GS243" s="2"/>
      <c r="GT243" s="2"/>
      <c r="GU243" s="2"/>
      <c r="GV243" s="2"/>
      <c r="GW243" s="2"/>
      <c r="GX243" s="2"/>
      <c r="GZ243" s="2"/>
      <c r="HA243" s="2"/>
      <c r="HB243" s="2"/>
    </row>
    <row r="244" spans="2:210" x14ac:dyDescent="0.2">
      <c r="B244" s="6">
        <v>35095</v>
      </c>
      <c r="C244" s="1" t="str">
        <f t="shared" si="6"/>
        <v>Wednesday</v>
      </c>
      <c r="D244" s="6">
        <v>35096</v>
      </c>
      <c r="E244" s="1" t="str">
        <f t="shared" si="7"/>
        <v>Thursday</v>
      </c>
      <c r="G244" s="2"/>
      <c r="H244" s="1">
        <v>22</v>
      </c>
      <c r="K244" s="1">
        <v>21</v>
      </c>
      <c r="L244" s="1">
        <v>8</v>
      </c>
      <c r="M244" s="1">
        <v>6</v>
      </c>
      <c r="N244" s="1">
        <v>57</v>
      </c>
      <c r="P244" s="2">
        <v>123.96</v>
      </c>
      <c r="S244" s="2">
        <v>150.83000000000001</v>
      </c>
      <c r="T244" s="2">
        <v>166.67</v>
      </c>
      <c r="U244" s="2">
        <v>191.73</v>
      </c>
      <c r="V244" s="2">
        <v>145.54</v>
      </c>
      <c r="X244" s="2">
        <v>2.77</v>
      </c>
      <c r="AA244" s="2">
        <v>2.67</v>
      </c>
      <c r="AB244" s="2">
        <v>2.67</v>
      </c>
      <c r="AC244" s="2">
        <v>2.48</v>
      </c>
      <c r="AD244" s="2">
        <v>2.76</v>
      </c>
      <c r="AF244" s="2">
        <v>0.12</v>
      </c>
      <c r="AI244" s="2">
        <v>0.22</v>
      </c>
      <c r="AJ244" s="2">
        <v>1.02</v>
      </c>
      <c r="AK244" s="2">
        <v>0</v>
      </c>
      <c r="AL244" s="2">
        <v>0.31</v>
      </c>
      <c r="CA244" s="2"/>
      <c r="CB244" s="2">
        <v>6.89</v>
      </c>
      <c r="CC244" s="2">
        <v>7.71</v>
      </c>
      <c r="CD244" s="2">
        <v>7.81</v>
      </c>
      <c r="CE244" s="2"/>
      <c r="CF244" s="2">
        <v>6.92</v>
      </c>
      <c r="CG244" s="2">
        <v>7.74</v>
      </c>
      <c r="CH244" s="2">
        <v>7.84</v>
      </c>
      <c r="CI244" s="2"/>
      <c r="CJ244" s="2">
        <v>7</v>
      </c>
      <c r="CK244" s="2">
        <v>7.82</v>
      </c>
      <c r="CL244" s="2">
        <v>7.89</v>
      </c>
      <c r="CM244" s="2"/>
      <c r="CN244" s="2">
        <v>7.9</v>
      </c>
      <c r="CO244" s="2"/>
      <c r="CP244" s="2"/>
      <c r="CQ244" s="2" t="s">
        <v>92</v>
      </c>
      <c r="CR244" s="2" t="s">
        <v>93</v>
      </c>
      <c r="CS244" s="2" t="s">
        <v>94</v>
      </c>
      <c r="CT244" s="2"/>
      <c r="CY244" s="2"/>
      <c r="DA244" s="2"/>
      <c r="DB244" s="2"/>
      <c r="DC244" s="2"/>
      <c r="DD244" s="2"/>
      <c r="DE244" s="2"/>
      <c r="DF244" s="2"/>
      <c r="DG244" s="2"/>
      <c r="DI244" s="2"/>
      <c r="DJ244" s="2"/>
      <c r="DK244" s="2"/>
      <c r="DL244" s="2"/>
      <c r="DM244" s="2"/>
      <c r="DN244" s="2"/>
      <c r="DO244" s="2"/>
      <c r="DP244" s="1">
        <v>1</v>
      </c>
      <c r="DQ244" s="1">
        <v>11</v>
      </c>
      <c r="DT244" s="1">
        <v>12</v>
      </c>
      <c r="DU244" s="2"/>
      <c r="DV244" s="2">
        <v>198.34</v>
      </c>
      <c r="DW244" s="2">
        <v>188.98</v>
      </c>
      <c r="DZ244" s="2">
        <v>189.06</v>
      </c>
      <c r="EB244" s="2">
        <v>2.35</v>
      </c>
      <c r="EC244" s="2">
        <v>1.25</v>
      </c>
      <c r="EF244" s="2">
        <v>1.28</v>
      </c>
      <c r="EH244" s="2">
        <v>0</v>
      </c>
      <c r="EI244" s="2">
        <v>0</v>
      </c>
      <c r="EL244" s="2">
        <v>0</v>
      </c>
      <c r="FO244" s="2">
        <v>2.4500000000000002</v>
      </c>
      <c r="FP244" s="2">
        <v>3.58</v>
      </c>
      <c r="FZ244" s="2"/>
      <c r="GA244" s="2"/>
      <c r="GB244" s="2">
        <v>1.21</v>
      </c>
      <c r="GC244" s="2">
        <v>3.38</v>
      </c>
      <c r="GD244" s="2"/>
      <c r="GE244" s="2"/>
      <c r="GF244" s="2"/>
      <c r="GG244" s="2"/>
      <c r="GH244" s="2"/>
      <c r="GI244" s="2"/>
      <c r="GJ244" s="2"/>
      <c r="GK244" s="2"/>
      <c r="GL244" s="2"/>
      <c r="GN244" s="41">
        <v>6.25</v>
      </c>
      <c r="GO244" s="26">
        <v>856.83414964871758</v>
      </c>
      <c r="GP244" s="1" t="s">
        <v>99</v>
      </c>
      <c r="GQ244" s="2"/>
      <c r="GR244" s="2"/>
      <c r="GS244" s="2"/>
      <c r="GT244" s="2"/>
      <c r="GU244" s="2"/>
      <c r="GV244" s="2"/>
      <c r="GW244" s="2"/>
      <c r="GX244" s="2"/>
      <c r="GZ244" s="2"/>
      <c r="HA244" s="2"/>
      <c r="HB244" s="2"/>
    </row>
    <row r="245" spans="2:210" x14ac:dyDescent="0.2">
      <c r="B245" s="6">
        <v>35124</v>
      </c>
      <c r="C245" s="1" t="str">
        <f t="shared" si="6"/>
        <v>Thursday</v>
      </c>
      <c r="D245" s="6">
        <v>35125</v>
      </c>
      <c r="E245" s="1" t="str">
        <f t="shared" si="7"/>
        <v>Friday</v>
      </c>
      <c r="G245" s="2"/>
      <c r="H245" s="1">
        <v>23</v>
      </c>
      <c r="K245" s="1">
        <v>20</v>
      </c>
      <c r="L245" s="1">
        <v>9</v>
      </c>
      <c r="M245" s="1">
        <v>6</v>
      </c>
      <c r="N245" s="1">
        <v>58</v>
      </c>
      <c r="P245" s="2">
        <v>122.04</v>
      </c>
      <c r="S245" s="2">
        <v>146.30000000000001</v>
      </c>
      <c r="T245" s="2">
        <v>158.91999999999999</v>
      </c>
      <c r="U245" s="2">
        <v>182.81</v>
      </c>
      <c r="V245" s="2">
        <v>141.46</v>
      </c>
      <c r="X245" s="2">
        <v>2.04</v>
      </c>
      <c r="AA245" s="2">
        <v>2.77</v>
      </c>
      <c r="AB245" s="2">
        <v>2.04</v>
      </c>
      <c r="AC245" s="2">
        <v>3.65</v>
      </c>
      <c r="AD245" s="2">
        <v>2.4</v>
      </c>
      <c r="AF245" s="2">
        <v>1.58</v>
      </c>
      <c r="AI245" s="2">
        <v>1.21</v>
      </c>
      <c r="AJ245" s="2">
        <v>2.52</v>
      </c>
      <c r="AK245" s="2">
        <v>0</v>
      </c>
      <c r="AL245" s="2">
        <v>1.57</v>
      </c>
      <c r="CA245" s="2"/>
      <c r="CB245" s="2">
        <v>7.35</v>
      </c>
      <c r="CC245" s="2">
        <v>8.1999999999999993</v>
      </c>
      <c r="CD245" s="2">
        <v>8.2899999999999991</v>
      </c>
      <c r="CE245" s="2"/>
      <c r="CF245" s="2">
        <v>7.39</v>
      </c>
      <c r="CG245" s="2">
        <v>8.2200000000000006</v>
      </c>
      <c r="CH245" s="2">
        <v>8.3000000000000007</v>
      </c>
      <c r="CI245" s="2"/>
      <c r="CJ245" s="2">
        <v>7.48</v>
      </c>
      <c r="CK245" s="2">
        <v>8.33</v>
      </c>
      <c r="CL245" s="2">
        <v>8.4</v>
      </c>
      <c r="CM245" s="2"/>
      <c r="CN245" s="2">
        <v>8.35</v>
      </c>
      <c r="CO245" s="2"/>
      <c r="CP245" s="2"/>
      <c r="CQ245" s="2" t="s">
        <v>92</v>
      </c>
      <c r="CR245" s="2" t="s">
        <v>93</v>
      </c>
      <c r="CS245" s="2" t="s">
        <v>94</v>
      </c>
      <c r="CT245" s="2"/>
      <c r="CY245" s="2"/>
      <c r="DA245" s="2"/>
      <c r="DB245" s="2"/>
      <c r="DC245" s="2"/>
      <c r="DD245" s="2"/>
      <c r="DE245" s="2"/>
      <c r="DF245" s="2"/>
      <c r="DG245" s="2"/>
      <c r="DI245" s="2"/>
      <c r="DJ245" s="2"/>
      <c r="DK245" s="2"/>
      <c r="DL245" s="2"/>
      <c r="DM245" s="2"/>
      <c r="DN245" s="2"/>
      <c r="DO245" s="2"/>
      <c r="DP245" s="1">
        <v>1</v>
      </c>
      <c r="DQ245" s="1">
        <v>11</v>
      </c>
      <c r="DT245" s="1">
        <v>12</v>
      </c>
      <c r="DU245" s="2"/>
      <c r="DV245" s="2">
        <v>196.39</v>
      </c>
      <c r="DW245" s="2">
        <v>183.72</v>
      </c>
      <c r="DZ245" s="2">
        <v>183.88</v>
      </c>
      <c r="EB245" s="2">
        <v>3.06</v>
      </c>
      <c r="EC245" s="2">
        <v>1.06</v>
      </c>
      <c r="EF245" s="2">
        <v>1.1000000000000001</v>
      </c>
      <c r="EH245" s="2">
        <v>0</v>
      </c>
      <c r="EI245" s="2">
        <v>0.63</v>
      </c>
      <c r="EL245" s="2">
        <v>0.62</v>
      </c>
      <c r="FO245" s="2">
        <v>2.87</v>
      </c>
      <c r="FP245" s="2">
        <v>3.77</v>
      </c>
      <c r="FZ245" s="2"/>
      <c r="GA245" s="2"/>
      <c r="GB245" s="2">
        <v>1.58</v>
      </c>
      <c r="GC245" s="2">
        <v>3.57</v>
      </c>
      <c r="GD245" s="2"/>
      <c r="GE245" s="2"/>
      <c r="GF245" s="2"/>
      <c r="GG245" s="2"/>
      <c r="GH245" s="2"/>
      <c r="GI245" s="2"/>
      <c r="GJ245" s="2"/>
      <c r="GK245" s="2"/>
      <c r="GL245" s="2"/>
      <c r="GN245" s="41">
        <v>6.25</v>
      </c>
      <c r="GO245" s="26">
        <v>861.0889767616992</v>
      </c>
      <c r="GP245" s="1" t="s">
        <v>99</v>
      </c>
      <c r="GQ245" s="2"/>
      <c r="GR245" s="2"/>
      <c r="GS245" s="2"/>
      <c r="GT245" s="2"/>
      <c r="GU245" s="2"/>
      <c r="GV245" s="2"/>
      <c r="GW245" s="2"/>
      <c r="GX245" s="2"/>
      <c r="GZ245" s="2"/>
      <c r="HA245" s="2"/>
      <c r="HB245" s="2"/>
    </row>
    <row r="246" spans="2:210" x14ac:dyDescent="0.2">
      <c r="B246" s="6">
        <v>35153</v>
      </c>
      <c r="C246" s="1" t="str">
        <f t="shared" si="6"/>
        <v>Friday</v>
      </c>
      <c r="D246" s="6">
        <v>35156</v>
      </c>
      <c r="E246" s="1" t="str">
        <f t="shared" si="7"/>
        <v>Monday</v>
      </c>
      <c r="G246" s="2"/>
      <c r="H246" s="1">
        <v>24</v>
      </c>
      <c r="K246" s="1">
        <v>19</v>
      </c>
      <c r="L246" s="1">
        <v>9</v>
      </c>
      <c r="M246" s="1">
        <v>6</v>
      </c>
      <c r="N246" s="1">
        <v>58</v>
      </c>
      <c r="P246" s="2">
        <v>121.17</v>
      </c>
      <c r="S246" s="2">
        <v>144.96</v>
      </c>
      <c r="T246" s="2">
        <v>157.44999999999999</v>
      </c>
      <c r="U246" s="2">
        <v>181</v>
      </c>
      <c r="V246" s="2">
        <v>140.26</v>
      </c>
      <c r="X246" s="2">
        <v>2.0499999999999998</v>
      </c>
      <c r="AA246" s="2">
        <v>3.25</v>
      </c>
      <c r="AB246" s="2">
        <v>2.2000000000000002</v>
      </c>
      <c r="AC246" s="2">
        <v>3.42</v>
      </c>
      <c r="AD246" s="2">
        <v>2.64</v>
      </c>
      <c r="AF246" s="2">
        <v>2.4300000000000002</v>
      </c>
      <c r="AI246" s="2">
        <v>1.82</v>
      </c>
      <c r="AJ246" s="2">
        <v>3.48</v>
      </c>
      <c r="AK246" s="2">
        <v>1.47</v>
      </c>
      <c r="AL246" s="2">
        <v>2.36</v>
      </c>
      <c r="CA246" s="2"/>
      <c r="CB246" s="2">
        <v>7.62</v>
      </c>
      <c r="CC246" s="2">
        <v>8.34</v>
      </c>
      <c r="CD246" s="2">
        <v>8.41</v>
      </c>
      <c r="CE246" s="2"/>
      <c r="CF246" s="2">
        <v>7.66</v>
      </c>
      <c r="CG246" s="2">
        <v>8.36</v>
      </c>
      <c r="CH246" s="2">
        <v>8.41</v>
      </c>
      <c r="CI246" s="2"/>
      <c r="CJ246" s="2">
        <v>7.76</v>
      </c>
      <c r="CK246" s="2">
        <v>8.44</v>
      </c>
      <c r="CL246" s="2">
        <v>8.48</v>
      </c>
      <c r="CM246" s="2"/>
      <c r="CN246" s="2">
        <v>8.43</v>
      </c>
      <c r="CO246" s="2"/>
      <c r="CP246" s="2"/>
      <c r="CQ246" s="2" t="s">
        <v>92</v>
      </c>
      <c r="CR246" s="2" t="s">
        <v>93</v>
      </c>
      <c r="CS246" s="2" t="s">
        <v>94</v>
      </c>
      <c r="CT246" s="2"/>
      <c r="CY246" s="2"/>
      <c r="DA246" s="2"/>
      <c r="DB246" s="2"/>
      <c r="DC246" s="2"/>
      <c r="DD246" s="2"/>
      <c r="DE246" s="2"/>
      <c r="DF246" s="2"/>
      <c r="DG246" s="2"/>
      <c r="DI246" s="2"/>
      <c r="DJ246" s="2"/>
      <c r="DK246" s="2"/>
      <c r="DL246" s="2"/>
      <c r="DM246" s="2"/>
      <c r="DN246" s="2"/>
      <c r="DO246" s="2"/>
      <c r="DP246" s="1">
        <v>1</v>
      </c>
      <c r="DQ246" s="1">
        <v>11</v>
      </c>
      <c r="DT246" s="1">
        <v>12</v>
      </c>
      <c r="DU246" s="2"/>
      <c r="DV246" s="2">
        <v>197.4</v>
      </c>
      <c r="DW246" s="2">
        <v>185.01</v>
      </c>
      <c r="DZ246" s="2">
        <v>185.16</v>
      </c>
      <c r="EB246" s="2">
        <v>3.81</v>
      </c>
      <c r="EC246" s="2">
        <v>1.34</v>
      </c>
      <c r="EF246" s="2">
        <v>1.4</v>
      </c>
      <c r="EH246" s="2">
        <v>0</v>
      </c>
      <c r="EI246" s="2">
        <v>0.84</v>
      </c>
      <c r="EL246" s="2">
        <v>0.82</v>
      </c>
      <c r="FO246" s="2">
        <v>2.97</v>
      </c>
      <c r="FP246" s="2">
        <v>3.77</v>
      </c>
      <c r="FZ246" s="2"/>
      <c r="GA246" s="2"/>
      <c r="GB246" s="2">
        <v>1.63</v>
      </c>
      <c r="GC246" s="2">
        <v>3.57</v>
      </c>
      <c r="GD246" s="2"/>
      <c r="GE246" s="2"/>
      <c r="GF246" s="2"/>
      <c r="GG246" s="2"/>
      <c r="GH246" s="2"/>
      <c r="GI246" s="2"/>
      <c r="GJ246" s="2"/>
      <c r="GK246" s="2"/>
      <c r="GL246" s="2"/>
      <c r="GN246" s="41">
        <v>6</v>
      </c>
      <c r="GO246" s="26">
        <v>865.24107703320772</v>
      </c>
      <c r="GP246" s="1" t="s">
        <v>99</v>
      </c>
      <c r="GQ246" s="2"/>
      <c r="GR246" s="2"/>
      <c r="GS246" s="2"/>
      <c r="GT246" s="2"/>
      <c r="GU246" s="2"/>
      <c r="GV246" s="2"/>
      <c r="GW246" s="2"/>
      <c r="GX246" s="2"/>
      <c r="GZ246" s="2"/>
      <c r="HA246" s="2"/>
      <c r="HB246" s="2"/>
    </row>
    <row r="247" spans="2:210" x14ac:dyDescent="0.2">
      <c r="B247" s="6">
        <v>35185</v>
      </c>
      <c r="C247" s="1" t="str">
        <f t="shared" si="6"/>
        <v>Tuesday</v>
      </c>
      <c r="D247" s="6">
        <v>35186</v>
      </c>
      <c r="E247" s="1" t="str">
        <f t="shared" si="7"/>
        <v>Wednesday</v>
      </c>
      <c r="G247" s="2"/>
      <c r="H247" s="1">
        <v>23</v>
      </c>
      <c r="K247" s="1">
        <v>19</v>
      </c>
      <c r="L247" s="1">
        <v>9</v>
      </c>
      <c r="M247" s="1">
        <v>6</v>
      </c>
      <c r="N247" s="1">
        <v>57</v>
      </c>
      <c r="P247" s="2">
        <v>122.06</v>
      </c>
      <c r="S247" s="2">
        <v>145.78</v>
      </c>
      <c r="T247" s="2">
        <v>160.83000000000001</v>
      </c>
      <c r="U247" s="2">
        <v>184.87</v>
      </c>
      <c r="V247" s="2">
        <v>141.56</v>
      </c>
      <c r="X247" s="2">
        <v>2.69</v>
      </c>
      <c r="AA247" s="2">
        <v>2.73</v>
      </c>
      <c r="AB247" s="2">
        <v>3.27</v>
      </c>
      <c r="AC247" s="2">
        <v>4.63</v>
      </c>
      <c r="AD247" s="2">
        <v>2.87</v>
      </c>
      <c r="AF247" s="2">
        <v>2.72</v>
      </c>
      <c r="AI247" s="2">
        <v>3.36</v>
      </c>
      <c r="AJ247" s="2">
        <v>3.48</v>
      </c>
      <c r="AK247" s="2">
        <v>1.47</v>
      </c>
      <c r="AL247" s="2">
        <v>3.14</v>
      </c>
      <c r="CA247" s="2"/>
      <c r="CB247" s="2">
        <v>7.46</v>
      </c>
      <c r="CC247" s="2">
        <v>8.19</v>
      </c>
      <c r="CD247" s="2">
        <v>8.26</v>
      </c>
      <c r="CE247" s="2"/>
      <c r="CF247" s="2">
        <v>7.51</v>
      </c>
      <c r="CG247" s="2">
        <v>8.1999999999999993</v>
      </c>
      <c r="CH247" s="2">
        <v>8.25</v>
      </c>
      <c r="CI247" s="2"/>
      <c r="CJ247" s="2">
        <v>7.61</v>
      </c>
      <c r="CK247" s="2">
        <v>8.2899999999999991</v>
      </c>
      <c r="CL247" s="2">
        <v>8.33</v>
      </c>
      <c r="CM247" s="2"/>
      <c r="CN247" s="2">
        <v>8.3000000000000007</v>
      </c>
      <c r="CO247" s="2"/>
      <c r="CP247" s="2"/>
      <c r="CQ247" s="2" t="s">
        <v>92</v>
      </c>
      <c r="CR247" s="2" t="s">
        <v>93</v>
      </c>
      <c r="CS247" s="2" t="s">
        <v>94</v>
      </c>
      <c r="CT247" s="2"/>
      <c r="CY247" s="2"/>
      <c r="DA247" s="2"/>
      <c r="DB247" s="2"/>
      <c r="DC247" s="2"/>
      <c r="DD247" s="2"/>
      <c r="DE247" s="2"/>
      <c r="DF247" s="2"/>
      <c r="DG247" s="2"/>
      <c r="DI247" s="2"/>
      <c r="DJ247" s="2"/>
      <c r="DK247" s="2"/>
      <c r="DL247" s="2"/>
      <c r="DM247" s="2"/>
      <c r="DN247" s="2"/>
      <c r="DO247" s="2"/>
      <c r="DP247" s="1">
        <v>1</v>
      </c>
      <c r="DQ247" s="1">
        <v>11</v>
      </c>
      <c r="DT247" s="1">
        <v>12</v>
      </c>
      <c r="DU247" s="2"/>
      <c r="DV247" s="2">
        <v>195.69</v>
      </c>
      <c r="DW247" s="2">
        <v>187.27</v>
      </c>
      <c r="DZ247" s="2">
        <v>187.33</v>
      </c>
      <c r="EB247" s="2">
        <v>0.1</v>
      </c>
      <c r="EC247" s="2">
        <v>1.29</v>
      </c>
      <c r="EF247" s="2">
        <v>1.27</v>
      </c>
      <c r="EH247" s="2">
        <v>4.43</v>
      </c>
      <c r="EI247" s="2">
        <v>1.33</v>
      </c>
      <c r="EL247" s="2">
        <v>1.4</v>
      </c>
      <c r="FO247" s="2">
        <v>2.57</v>
      </c>
      <c r="FP247" s="2">
        <v>3.71</v>
      </c>
      <c r="FZ247" s="2"/>
      <c r="GA247" s="2"/>
      <c r="GB247" s="2">
        <v>1.18</v>
      </c>
      <c r="GC247" s="2">
        <v>3.5</v>
      </c>
      <c r="GD247" s="2"/>
      <c r="GE247" s="2"/>
      <c r="GF247" s="2"/>
      <c r="GG247" s="2"/>
      <c r="GH247" s="2"/>
      <c r="GI247" s="2"/>
      <c r="GJ247" s="2"/>
      <c r="GK247" s="2"/>
      <c r="GL247" s="2"/>
      <c r="GN247" s="41">
        <v>6</v>
      </c>
      <c r="GO247" s="26">
        <v>869.79248215075222</v>
      </c>
      <c r="GP247" s="1" t="s">
        <v>99</v>
      </c>
      <c r="GQ247" s="2"/>
      <c r="GR247" s="2"/>
      <c r="GS247" s="2"/>
      <c r="GT247" s="2"/>
      <c r="GU247" s="2"/>
      <c r="GV247" s="2"/>
      <c r="GW247" s="2"/>
      <c r="GX247" s="2"/>
      <c r="GZ247" s="2"/>
      <c r="HA247" s="2"/>
      <c r="HB247" s="2"/>
    </row>
    <row r="248" spans="2:210" x14ac:dyDescent="0.2">
      <c r="B248" s="6">
        <v>35216</v>
      </c>
      <c r="C248" s="1" t="str">
        <f t="shared" si="6"/>
        <v>Friday</v>
      </c>
      <c r="D248" s="6">
        <v>35219</v>
      </c>
      <c r="E248" s="1" t="str">
        <f t="shared" si="7"/>
        <v>Monday</v>
      </c>
      <c r="G248" s="2"/>
      <c r="H248" s="1">
        <v>22</v>
      </c>
      <c r="K248" s="1">
        <v>19</v>
      </c>
      <c r="L248" s="1">
        <v>9</v>
      </c>
      <c r="M248" s="1">
        <v>6</v>
      </c>
      <c r="N248" s="1">
        <v>56</v>
      </c>
      <c r="P248" s="2">
        <v>120.98</v>
      </c>
      <c r="S248" s="2">
        <v>143.49</v>
      </c>
      <c r="T248" s="2">
        <v>158.22999999999999</v>
      </c>
      <c r="U248" s="2">
        <v>180.3</v>
      </c>
      <c r="V248" s="2">
        <v>139.65</v>
      </c>
      <c r="X248" s="2">
        <v>2.14</v>
      </c>
      <c r="AA248" s="2">
        <v>1.49</v>
      </c>
      <c r="AB248" s="2">
        <v>2.52</v>
      </c>
      <c r="AC248" s="2">
        <v>1.3</v>
      </c>
      <c r="AD248" s="2">
        <v>1.96</v>
      </c>
      <c r="AF248" s="2">
        <v>4.26</v>
      </c>
      <c r="AI248" s="2">
        <v>5.64</v>
      </c>
      <c r="AJ248" s="2">
        <v>5.43</v>
      </c>
      <c r="AK248" s="2">
        <v>6.12</v>
      </c>
      <c r="AL248" s="2">
        <v>5.12</v>
      </c>
      <c r="CA248" s="2"/>
      <c r="CB248" s="2">
        <v>7.6</v>
      </c>
      <c r="CC248" s="2">
        <v>8.3000000000000007</v>
      </c>
      <c r="CD248" s="2">
        <v>8.36</v>
      </c>
      <c r="CE248" s="2"/>
      <c r="CF248" s="2">
        <v>7.64</v>
      </c>
      <c r="CG248" s="2">
        <v>8.33</v>
      </c>
      <c r="CH248" s="2">
        <v>8.3800000000000008</v>
      </c>
      <c r="CI248" s="2"/>
      <c r="CJ248" s="2">
        <v>7.75</v>
      </c>
      <c r="CK248" s="2">
        <v>8.39</v>
      </c>
      <c r="CL248" s="2">
        <v>8.42</v>
      </c>
      <c r="CM248" s="2"/>
      <c r="CN248" s="2">
        <v>8.36</v>
      </c>
      <c r="CO248" s="2"/>
      <c r="CP248" s="2"/>
      <c r="CQ248" s="2" t="s">
        <v>92</v>
      </c>
      <c r="CR248" s="2" t="s">
        <v>93</v>
      </c>
      <c r="CS248" s="2" t="s">
        <v>94</v>
      </c>
      <c r="CT248" s="2"/>
      <c r="CY248" s="2"/>
      <c r="DA248" s="2"/>
      <c r="DB248" s="2"/>
      <c r="DC248" s="2"/>
      <c r="DD248" s="2"/>
      <c r="DE248" s="2"/>
      <c r="DF248" s="2"/>
      <c r="DG248" s="2"/>
      <c r="DI248" s="2"/>
      <c r="DJ248" s="2"/>
      <c r="DK248" s="2"/>
      <c r="DL248" s="2"/>
      <c r="DM248" s="2"/>
      <c r="DN248" s="2"/>
      <c r="DO248" s="2"/>
      <c r="DP248" s="1">
        <v>1</v>
      </c>
      <c r="DQ248" s="1">
        <v>11</v>
      </c>
      <c r="DT248" s="1">
        <v>12</v>
      </c>
      <c r="DU248" s="2"/>
      <c r="DV248" s="2">
        <v>196.34</v>
      </c>
      <c r="DW248" s="2">
        <v>185.08</v>
      </c>
      <c r="DZ248" s="2">
        <v>185.21</v>
      </c>
      <c r="EB248" s="2">
        <v>0.9</v>
      </c>
      <c r="EC248" s="2">
        <v>1.33</v>
      </c>
      <c r="EF248" s="2">
        <v>1.32</v>
      </c>
      <c r="EH248" s="2">
        <v>4.43</v>
      </c>
      <c r="EI248" s="2">
        <v>1.81</v>
      </c>
      <c r="EL248" s="2">
        <v>1.86</v>
      </c>
      <c r="FO248" s="2">
        <v>2.94</v>
      </c>
      <c r="FP248" s="2">
        <v>3.87</v>
      </c>
      <c r="FZ248" s="2"/>
      <c r="GA248" s="2"/>
      <c r="GB248" s="2">
        <v>1.5</v>
      </c>
      <c r="GC248" s="2">
        <v>3.66</v>
      </c>
      <c r="GD248" s="2"/>
      <c r="GE248" s="2"/>
      <c r="GF248" s="2"/>
      <c r="GG248" s="2"/>
      <c r="GH248" s="2"/>
      <c r="GI248" s="2"/>
      <c r="GJ248" s="2"/>
      <c r="GK248" s="2"/>
      <c r="GL248" s="2"/>
      <c r="GN248" s="41">
        <v>6</v>
      </c>
      <c r="GO248" s="26">
        <v>874.22484932006842</v>
      </c>
      <c r="GP248" s="1" t="s">
        <v>99</v>
      </c>
      <c r="GQ248" s="2"/>
      <c r="GR248" s="2"/>
      <c r="GS248" s="2"/>
      <c r="GT248" s="2"/>
      <c r="GU248" s="2"/>
      <c r="GV248" s="2"/>
      <c r="GW248" s="2"/>
      <c r="GX248" s="2"/>
      <c r="GZ248" s="2"/>
      <c r="HA248" s="2"/>
      <c r="HB248" s="2"/>
    </row>
    <row r="249" spans="2:210" x14ac:dyDescent="0.2">
      <c r="B249" s="6">
        <v>35244</v>
      </c>
      <c r="C249" s="1" t="str">
        <f t="shared" si="6"/>
        <v>Friday</v>
      </c>
      <c r="D249" s="6">
        <v>35247</v>
      </c>
      <c r="E249" s="1" t="str">
        <f t="shared" si="7"/>
        <v>Monday</v>
      </c>
      <c r="G249" s="2"/>
      <c r="H249" s="1">
        <v>22</v>
      </c>
      <c r="K249" s="1">
        <v>19</v>
      </c>
      <c r="L249" s="1">
        <v>9</v>
      </c>
      <c r="M249" s="1">
        <v>6</v>
      </c>
      <c r="N249" s="1">
        <v>56</v>
      </c>
      <c r="P249" s="2">
        <v>122.52</v>
      </c>
      <c r="S249" s="2">
        <v>146.62</v>
      </c>
      <c r="T249" s="2">
        <v>161.54</v>
      </c>
      <c r="U249" s="2">
        <v>181.95</v>
      </c>
      <c r="V249" s="2">
        <v>142.21</v>
      </c>
      <c r="X249" s="2">
        <v>2.95</v>
      </c>
      <c r="AA249" s="2">
        <v>2.38</v>
      </c>
      <c r="AB249" s="2">
        <v>3.3</v>
      </c>
      <c r="AC249" s="2">
        <v>2.19</v>
      </c>
      <c r="AD249" s="2">
        <v>2.82</v>
      </c>
      <c r="AF249" s="2">
        <v>4.26</v>
      </c>
      <c r="AI249" s="2">
        <v>5.64</v>
      </c>
      <c r="AJ249" s="2">
        <v>5.43</v>
      </c>
      <c r="AK249" s="2">
        <v>6.36</v>
      </c>
      <c r="AL249" s="2">
        <v>5.13</v>
      </c>
      <c r="CA249" s="2"/>
      <c r="CB249" s="2">
        <v>7.31</v>
      </c>
      <c r="CC249" s="2">
        <v>8.1300000000000008</v>
      </c>
      <c r="CD249" s="2">
        <v>8.24</v>
      </c>
      <c r="CE249" s="2"/>
      <c r="CF249" s="2">
        <v>7.36</v>
      </c>
      <c r="CG249" s="2">
        <v>8.1300000000000008</v>
      </c>
      <c r="CH249" s="2">
        <v>8.2200000000000006</v>
      </c>
      <c r="CI249" s="2"/>
      <c r="CJ249" s="2">
        <v>7.43</v>
      </c>
      <c r="CK249" s="2">
        <v>8.23</v>
      </c>
      <c r="CL249" s="2">
        <v>8.3000000000000007</v>
      </c>
      <c r="CM249" s="2"/>
      <c r="CN249" s="2">
        <v>8.33</v>
      </c>
      <c r="CO249" s="2"/>
      <c r="CP249" s="2"/>
      <c r="CQ249" s="2" t="s">
        <v>92</v>
      </c>
      <c r="CR249" s="2" t="s">
        <v>93</v>
      </c>
      <c r="CS249" s="2" t="s">
        <v>94</v>
      </c>
      <c r="CT249" s="2"/>
      <c r="CY249" s="2"/>
      <c r="DA249" s="2"/>
      <c r="DB249" s="2"/>
      <c r="DC249" s="2"/>
      <c r="DD249" s="2"/>
      <c r="DE249" s="2"/>
      <c r="DF249" s="2"/>
      <c r="DG249" s="2"/>
      <c r="DI249" s="2"/>
      <c r="DJ249" s="2"/>
      <c r="DK249" s="2"/>
      <c r="DL249" s="2"/>
      <c r="DM249" s="2"/>
      <c r="DN249" s="2"/>
      <c r="DO249" s="2"/>
      <c r="DP249" s="1">
        <v>1</v>
      </c>
      <c r="DQ249" s="1">
        <v>11</v>
      </c>
      <c r="DT249" s="1">
        <v>12</v>
      </c>
      <c r="DU249" s="2"/>
      <c r="DV249" s="2">
        <v>197.99</v>
      </c>
      <c r="DW249" s="2">
        <v>186.94</v>
      </c>
      <c r="DZ249" s="2">
        <v>187.06</v>
      </c>
      <c r="EB249" s="2">
        <v>1.59</v>
      </c>
      <c r="EC249" s="2">
        <v>1.75</v>
      </c>
      <c r="EF249" s="2">
        <v>1.75</v>
      </c>
      <c r="EH249" s="2">
        <v>4.43</v>
      </c>
      <c r="EI249" s="2">
        <v>1.81</v>
      </c>
      <c r="EL249" s="2">
        <v>1.86</v>
      </c>
      <c r="FO249" s="2">
        <v>2.68</v>
      </c>
      <c r="FP249" s="2">
        <v>3.82</v>
      </c>
      <c r="FZ249" s="2"/>
      <c r="GA249" s="2"/>
      <c r="GB249" s="2">
        <v>1.1599999999999999</v>
      </c>
      <c r="GC249" s="2">
        <v>3.61</v>
      </c>
      <c r="GD249" s="2"/>
      <c r="GE249" s="2"/>
      <c r="GF249" s="2"/>
      <c r="GG249" s="2"/>
      <c r="GH249" s="2"/>
      <c r="GI249" s="2"/>
      <c r="GJ249" s="2"/>
      <c r="GK249" s="2"/>
      <c r="GL249" s="2"/>
      <c r="GN249" s="41">
        <v>5.75</v>
      </c>
      <c r="GO249" s="26">
        <v>878.11694625197288</v>
      </c>
      <c r="GP249" s="1" t="s">
        <v>99</v>
      </c>
      <c r="GQ249" s="2"/>
      <c r="GR249" s="2"/>
      <c r="GS249" s="2"/>
      <c r="GT249" s="2"/>
      <c r="GU249" s="2"/>
      <c r="GV249" s="2"/>
      <c r="GW249" s="2"/>
      <c r="GX249" s="2"/>
      <c r="GZ249" s="2"/>
      <c r="HA249" s="2"/>
      <c r="HB249" s="2"/>
    </row>
    <row r="250" spans="2:210" x14ac:dyDescent="0.2">
      <c r="B250" s="6">
        <v>35277</v>
      </c>
      <c r="C250" s="1" t="str">
        <f t="shared" si="6"/>
        <v>Wednesday</v>
      </c>
      <c r="D250" s="6">
        <v>35278</v>
      </c>
      <c r="E250" s="1" t="str">
        <f t="shared" si="7"/>
        <v>Thursday</v>
      </c>
      <c r="G250" s="2"/>
      <c r="H250" s="1">
        <v>22</v>
      </c>
      <c r="K250" s="1">
        <v>20</v>
      </c>
      <c r="L250" s="1">
        <v>8</v>
      </c>
      <c r="M250" s="1">
        <v>6</v>
      </c>
      <c r="N250" s="1">
        <v>56</v>
      </c>
      <c r="P250" s="2">
        <v>122.4</v>
      </c>
      <c r="S250" s="2">
        <v>146.9</v>
      </c>
      <c r="T250" s="2">
        <v>160.78</v>
      </c>
      <c r="U250" s="2">
        <v>182.79</v>
      </c>
      <c r="V250" s="2">
        <v>142.18</v>
      </c>
      <c r="X250" s="2">
        <v>2.85</v>
      </c>
      <c r="AA250" s="2">
        <v>2.5299999999999998</v>
      </c>
      <c r="AB250" s="2">
        <v>2.79</v>
      </c>
      <c r="AC250" s="2">
        <v>2.4500000000000002</v>
      </c>
      <c r="AD250" s="2">
        <v>2.76</v>
      </c>
      <c r="AF250" s="2">
        <v>5.23</v>
      </c>
      <c r="AI250" s="2">
        <v>6.39</v>
      </c>
      <c r="AJ250" s="2">
        <v>7.4</v>
      </c>
      <c r="AK250" s="2">
        <v>7.36</v>
      </c>
      <c r="AL250" s="2">
        <v>6.17</v>
      </c>
      <c r="CA250" s="2"/>
      <c r="CB250" s="2">
        <v>7.3</v>
      </c>
      <c r="CC250" s="2">
        <v>8.1199999999999992</v>
      </c>
      <c r="CD250" s="2">
        <v>8.2200000000000006</v>
      </c>
      <c r="CE250" s="2"/>
      <c r="CF250" s="2">
        <v>7.35</v>
      </c>
      <c r="CG250" s="2">
        <v>8.1300000000000008</v>
      </c>
      <c r="CH250" s="2">
        <v>8.2100000000000009</v>
      </c>
      <c r="CI250" s="2"/>
      <c r="CJ250" s="2">
        <v>7.43</v>
      </c>
      <c r="CK250" s="2">
        <v>8.1999999999999993</v>
      </c>
      <c r="CL250" s="2">
        <v>8.2799999999999994</v>
      </c>
      <c r="CM250" s="2"/>
      <c r="CN250" s="2">
        <v>8.3000000000000007</v>
      </c>
      <c r="CO250" s="2"/>
      <c r="CP250" s="2"/>
      <c r="CQ250" s="2" t="s">
        <v>92</v>
      </c>
      <c r="CR250" s="2" t="s">
        <v>93</v>
      </c>
      <c r="CS250" s="2" t="s">
        <v>94</v>
      </c>
      <c r="CT250" s="2"/>
      <c r="CY250" s="2"/>
      <c r="DA250" s="2"/>
      <c r="DB250" s="2"/>
      <c r="DC250" s="2"/>
      <c r="DD250" s="2"/>
      <c r="DE250" s="2"/>
      <c r="DF250" s="2"/>
      <c r="DG250" s="2"/>
      <c r="DI250" s="2"/>
      <c r="DJ250" s="2"/>
      <c r="DK250" s="2"/>
      <c r="DL250" s="2"/>
      <c r="DM250" s="2"/>
      <c r="DN250" s="2"/>
      <c r="DO250" s="2"/>
      <c r="DP250" s="1">
        <v>1</v>
      </c>
      <c r="DQ250" s="1">
        <v>11</v>
      </c>
      <c r="DT250" s="1">
        <v>12</v>
      </c>
      <c r="DU250" s="2"/>
      <c r="DV250" s="2">
        <v>198.42</v>
      </c>
      <c r="DW250" s="2">
        <v>187.57</v>
      </c>
      <c r="DZ250" s="2">
        <v>187.69</v>
      </c>
      <c r="EB250" s="2">
        <v>2.34</v>
      </c>
      <c r="EC250" s="2">
        <v>1.26</v>
      </c>
      <c r="EF250" s="2">
        <v>1.28</v>
      </c>
      <c r="EH250" s="2">
        <v>4.43</v>
      </c>
      <c r="EI250" s="2">
        <v>2.79</v>
      </c>
      <c r="EL250" s="2">
        <v>2.81</v>
      </c>
      <c r="FO250" s="2">
        <v>2.73</v>
      </c>
      <c r="FP250" s="2">
        <v>3.79</v>
      </c>
      <c r="FZ250" s="2"/>
      <c r="GA250" s="2"/>
      <c r="GB250" s="2">
        <v>1.1499999999999999</v>
      </c>
      <c r="GC250" s="2">
        <v>3.57</v>
      </c>
      <c r="GD250" s="2"/>
      <c r="GE250" s="2"/>
      <c r="GF250" s="2"/>
      <c r="GG250" s="2"/>
      <c r="GH250" s="2"/>
      <c r="GI250" s="2"/>
      <c r="GJ250" s="2"/>
      <c r="GK250" s="2"/>
      <c r="GL250" s="2"/>
      <c r="GN250" s="41">
        <v>5.75</v>
      </c>
      <c r="GO250" s="26">
        <v>882.68195147255676</v>
      </c>
      <c r="GP250" s="1" t="s">
        <v>99</v>
      </c>
      <c r="GQ250" s="2"/>
      <c r="GR250" s="2"/>
      <c r="GS250" s="2"/>
      <c r="GT250" s="2"/>
      <c r="GU250" s="2"/>
      <c r="GV250" s="2"/>
      <c r="GW250" s="2"/>
      <c r="GX250" s="2"/>
      <c r="GZ250" s="2"/>
      <c r="HA250" s="2"/>
      <c r="HB250" s="2"/>
    </row>
    <row r="251" spans="2:210" x14ac:dyDescent="0.2">
      <c r="B251" s="6">
        <v>35307</v>
      </c>
      <c r="C251" s="1" t="str">
        <f t="shared" si="6"/>
        <v>Friday</v>
      </c>
      <c r="D251" s="6">
        <v>35310</v>
      </c>
      <c r="E251" s="1" t="str">
        <f t="shared" si="7"/>
        <v>Monday</v>
      </c>
      <c r="G251" s="2"/>
      <c r="H251" s="1">
        <v>22</v>
      </c>
      <c r="K251" s="1">
        <v>20</v>
      </c>
      <c r="L251" s="1">
        <v>8</v>
      </c>
      <c r="M251" s="1">
        <v>6</v>
      </c>
      <c r="N251" s="1">
        <v>56</v>
      </c>
      <c r="P251" s="2">
        <v>121.72</v>
      </c>
      <c r="S251" s="2">
        <v>147.36000000000001</v>
      </c>
      <c r="T251" s="2">
        <v>160.4</v>
      </c>
      <c r="U251" s="2">
        <v>183.83</v>
      </c>
      <c r="V251" s="2">
        <v>142.05000000000001</v>
      </c>
      <c r="X251" s="2">
        <v>2.1</v>
      </c>
      <c r="AA251" s="2">
        <v>2.73</v>
      </c>
      <c r="AB251" s="2">
        <v>2.4900000000000002</v>
      </c>
      <c r="AC251" s="2">
        <v>3.73</v>
      </c>
      <c r="AD251" s="2">
        <v>2.5</v>
      </c>
      <c r="AF251" s="2">
        <v>6.91</v>
      </c>
      <c r="AI251" s="2">
        <v>7.2</v>
      </c>
      <c r="AJ251" s="2">
        <v>8.84</v>
      </c>
      <c r="AK251" s="2">
        <v>7.36</v>
      </c>
      <c r="AL251" s="2">
        <v>7.45</v>
      </c>
      <c r="CA251" s="2"/>
      <c r="CB251" s="2">
        <v>7.17</v>
      </c>
      <c r="CC251" s="2">
        <v>8.15</v>
      </c>
      <c r="CD251" s="2">
        <v>8.26</v>
      </c>
      <c r="CE251" s="2"/>
      <c r="CF251" s="2">
        <v>7.26</v>
      </c>
      <c r="CG251" s="2">
        <v>8.14</v>
      </c>
      <c r="CH251" s="2">
        <v>8.2200000000000006</v>
      </c>
      <c r="CI251" s="2"/>
      <c r="CJ251" s="2">
        <v>7.32</v>
      </c>
      <c r="CK251" s="2">
        <v>8.15</v>
      </c>
      <c r="CL251" s="2">
        <v>8.25</v>
      </c>
      <c r="CM251" s="2"/>
      <c r="CN251" s="2">
        <v>8.31</v>
      </c>
      <c r="CO251" s="2"/>
      <c r="CP251" s="2"/>
      <c r="CQ251" s="2" t="s">
        <v>92</v>
      </c>
      <c r="CR251" s="2" t="s">
        <v>93</v>
      </c>
      <c r="CS251" s="2" t="s">
        <v>94</v>
      </c>
      <c r="CT251" s="2"/>
      <c r="CY251" s="2"/>
      <c r="DA251" s="2"/>
      <c r="DB251" s="2"/>
      <c r="DC251" s="2"/>
      <c r="DD251" s="2"/>
      <c r="DE251" s="2"/>
      <c r="DF251" s="2"/>
      <c r="DG251" s="2"/>
      <c r="DI251" s="2"/>
      <c r="DJ251" s="2"/>
      <c r="DK251" s="2"/>
      <c r="DL251" s="2"/>
      <c r="DM251" s="2"/>
      <c r="DN251" s="2"/>
      <c r="DO251" s="2"/>
      <c r="DP251" s="1">
        <v>1</v>
      </c>
      <c r="DQ251" s="1">
        <v>11</v>
      </c>
      <c r="DT251" s="1">
        <v>12</v>
      </c>
      <c r="DU251" s="2"/>
      <c r="DV251" s="2">
        <v>200.12</v>
      </c>
      <c r="DW251" s="2">
        <v>188.28</v>
      </c>
      <c r="DZ251" s="2">
        <v>188.42</v>
      </c>
      <c r="EB251" s="2">
        <v>3.13</v>
      </c>
      <c r="EC251" s="2">
        <v>1.1200000000000001</v>
      </c>
      <c r="EF251" s="2">
        <v>1.1599999999999999</v>
      </c>
      <c r="EH251" s="2">
        <v>4.43</v>
      </c>
      <c r="EI251" s="2">
        <v>3.43</v>
      </c>
      <c r="EL251" s="2">
        <v>3.44</v>
      </c>
      <c r="FO251" s="2">
        <v>2.11</v>
      </c>
      <c r="FP251" s="2">
        <v>3.72</v>
      </c>
      <c r="FZ251" s="2"/>
      <c r="GA251" s="2"/>
      <c r="GB251" s="2">
        <v>0.47</v>
      </c>
      <c r="GC251" s="2">
        <v>3.51</v>
      </c>
      <c r="GD251" s="2"/>
      <c r="GE251" s="2"/>
      <c r="GF251" s="2"/>
      <c r="GG251" s="2"/>
      <c r="GH251" s="2"/>
      <c r="GI251" s="2"/>
      <c r="GJ251" s="2"/>
      <c r="GK251" s="2"/>
      <c r="GL251" s="2"/>
      <c r="GN251" s="41">
        <v>5.75</v>
      </c>
      <c r="GO251" s="26">
        <v>886.85353055828318</v>
      </c>
      <c r="GP251" s="1" t="s">
        <v>99</v>
      </c>
      <c r="GQ251" s="2"/>
      <c r="GR251" s="2"/>
      <c r="GS251" s="2"/>
      <c r="GT251" s="2"/>
      <c r="GU251" s="2"/>
      <c r="GV251" s="2"/>
      <c r="GW251" s="2"/>
      <c r="GX251" s="2"/>
      <c r="GZ251" s="2"/>
      <c r="HA251" s="2"/>
      <c r="HB251" s="2"/>
    </row>
    <row r="252" spans="2:210" x14ac:dyDescent="0.2">
      <c r="B252" s="6">
        <v>35338</v>
      </c>
      <c r="C252" s="1" t="str">
        <f t="shared" si="6"/>
        <v>Monday</v>
      </c>
      <c r="D252" s="6">
        <v>35339</v>
      </c>
      <c r="E252" s="1" t="str">
        <f t="shared" si="7"/>
        <v>Tuesday</v>
      </c>
      <c r="G252" s="2"/>
      <c r="H252" s="1">
        <v>22</v>
      </c>
      <c r="K252" s="1">
        <v>19</v>
      </c>
      <c r="L252" s="1">
        <v>8</v>
      </c>
      <c r="M252" s="1">
        <v>6</v>
      </c>
      <c r="N252" s="1">
        <v>55</v>
      </c>
      <c r="P252" s="2">
        <v>121.46</v>
      </c>
      <c r="S252" s="2">
        <v>149.96</v>
      </c>
      <c r="T252" s="2">
        <v>163.61000000000001</v>
      </c>
      <c r="U252" s="2">
        <v>188.12</v>
      </c>
      <c r="V252" s="2">
        <v>143.63999999999999</v>
      </c>
      <c r="X252" s="2">
        <v>1.96</v>
      </c>
      <c r="AA252" s="2">
        <v>3.31</v>
      </c>
      <c r="AB252" s="2">
        <v>2.64</v>
      </c>
      <c r="AC252" s="2">
        <v>3.43</v>
      </c>
      <c r="AD252" s="2">
        <v>2.72</v>
      </c>
      <c r="AF252" s="2">
        <v>7.89</v>
      </c>
      <c r="AI252" s="2">
        <v>7.61</v>
      </c>
      <c r="AJ252" s="2">
        <v>9.83</v>
      </c>
      <c r="AK252" s="2">
        <v>8.83</v>
      </c>
      <c r="AL252" s="2">
        <v>8.1999999999999993</v>
      </c>
      <c r="CA252" s="2"/>
      <c r="CB252" s="2">
        <v>7.06</v>
      </c>
      <c r="CC252" s="2">
        <v>7.95</v>
      </c>
      <c r="CD252" s="2">
        <v>8.07</v>
      </c>
      <c r="CE252" s="2"/>
      <c r="CF252" s="2">
        <v>7.12</v>
      </c>
      <c r="CG252" s="2">
        <v>7.92</v>
      </c>
      <c r="CH252" s="2">
        <v>8.01</v>
      </c>
      <c r="CI252" s="2"/>
      <c r="CJ252" s="2">
        <v>7.19</v>
      </c>
      <c r="CK252" s="2">
        <v>7.95</v>
      </c>
      <c r="CL252" s="2">
        <v>8.0399999999999991</v>
      </c>
      <c r="CM252" s="2"/>
      <c r="CN252" s="2">
        <v>8.09</v>
      </c>
      <c r="CO252" s="2"/>
      <c r="CP252" s="2"/>
      <c r="CQ252" s="2" t="s">
        <v>92</v>
      </c>
      <c r="CR252" s="2" t="s">
        <v>93</v>
      </c>
      <c r="CS252" s="2" t="s">
        <v>94</v>
      </c>
      <c r="CT252" s="2"/>
      <c r="CY252" s="2"/>
      <c r="DA252" s="2"/>
      <c r="DB252" s="2"/>
      <c r="DC252" s="2"/>
      <c r="DD252" s="2"/>
      <c r="DE252" s="2"/>
      <c r="DF252" s="2"/>
      <c r="DG252" s="2"/>
      <c r="DI252" s="2"/>
      <c r="DJ252" s="2"/>
      <c r="DK252" s="2"/>
      <c r="DL252" s="2"/>
      <c r="DM252" s="2"/>
      <c r="DN252" s="2"/>
      <c r="DO252" s="2"/>
      <c r="DP252" s="1">
        <v>2</v>
      </c>
      <c r="DQ252" s="1">
        <v>10</v>
      </c>
      <c r="DT252" s="1">
        <v>12</v>
      </c>
      <c r="DU252" s="2"/>
      <c r="DV252" s="2">
        <v>201.61</v>
      </c>
      <c r="DW252" s="2">
        <v>192.73</v>
      </c>
      <c r="DZ252" s="2">
        <v>192.62</v>
      </c>
      <c r="EB252" s="2">
        <v>0.86</v>
      </c>
      <c r="EC252" s="2">
        <v>1.47</v>
      </c>
      <c r="EF252" s="2">
        <v>1.4</v>
      </c>
      <c r="EH252" s="2">
        <v>4.43</v>
      </c>
      <c r="EI252" s="2">
        <v>3.65</v>
      </c>
      <c r="EL252" s="2">
        <v>3.66</v>
      </c>
      <c r="FO252" s="2">
        <v>2.84</v>
      </c>
      <c r="FP252" s="2">
        <v>3.49</v>
      </c>
      <c r="FZ252" s="2"/>
      <c r="GA252" s="2"/>
      <c r="GB252" s="2">
        <v>2.1800000000000002</v>
      </c>
      <c r="GC252" s="2">
        <v>3.29</v>
      </c>
      <c r="GD252" s="2"/>
      <c r="GE252" s="2"/>
      <c r="GF252" s="2"/>
      <c r="GG252" s="2"/>
      <c r="GH252" s="2"/>
      <c r="GI252" s="2"/>
      <c r="GJ252" s="2"/>
      <c r="GK252" s="2"/>
      <c r="GL252" s="2"/>
      <c r="GN252" s="41">
        <v>5.75</v>
      </c>
      <c r="GO252" s="26">
        <v>891.18453444381782</v>
      </c>
      <c r="GP252" s="1" t="s">
        <v>99</v>
      </c>
      <c r="GQ252" s="2"/>
      <c r="GR252" s="2"/>
      <c r="GS252" s="2"/>
      <c r="GT252" s="2"/>
      <c r="GU252" s="2"/>
      <c r="GV252" s="2"/>
      <c r="GW252" s="2"/>
      <c r="GX252" s="2"/>
      <c r="GZ252" s="2"/>
      <c r="HA252" s="2"/>
      <c r="HB252" s="2"/>
    </row>
    <row r="253" spans="2:210" x14ac:dyDescent="0.2">
      <c r="B253" s="6">
        <v>35369</v>
      </c>
      <c r="C253" s="1" t="str">
        <f t="shared" si="6"/>
        <v>Thursday</v>
      </c>
      <c r="D253" s="6">
        <v>35370</v>
      </c>
      <c r="E253" s="1" t="str">
        <f t="shared" si="7"/>
        <v>Friday</v>
      </c>
      <c r="G253" s="2"/>
      <c r="H253" s="1">
        <v>21</v>
      </c>
      <c r="K253" s="1">
        <v>19</v>
      </c>
      <c r="L253" s="1">
        <v>8</v>
      </c>
      <c r="M253" s="1">
        <v>6</v>
      </c>
      <c r="N253" s="1">
        <v>54</v>
      </c>
      <c r="P253" s="2">
        <v>121.39</v>
      </c>
      <c r="S253" s="2">
        <v>149.30000000000001</v>
      </c>
      <c r="T253" s="2">
        <v>166.52</v>
      </c>
      <c r="U253" s="2">
        <v>191.43</v>
      </c>
      <c r="V253" s="2">
        <v>143.81</v>
      </c>
      <c r="X253" s="2">
        <v>2.74</v>
      </c>
      <c r="AA253" s="2">
        <v>2.85</v>
      </c>
      <c r="AB253" s="2">
        <v>3.79</v>
      </c>
      <c r="AC253" s="2">
        <v>4.68</v>
      </c>
      <c r="AD253" s="2">
        <v>3.02</v>
      </c>
      <c r="AF253" s="2">
        <v>8.0399999999999991</v>
      </c>
      <c r="AI253" s="2">
        <v>9.09</v>
      </c>
      <c r="AJ253" s="2">
        <v>9.83</v>
      </c>
      <c r="AK253" s="2">
        <v>8.83</v>
      </c>
      <c r="AL253" s="2">
        <v>8.92</v>
      </c>
      <c r="CA253" s="2"/>
      <c r="CB253" s="2">
        <v>7.22</v>
      </c>
      <c r="CC253" s="2">
        <v>7.83</v>
      </c>
      <c r="CD253" s="2">
        <v>7.93</v>
      </c>
      <c r="CE253" s="2"/>
      <c r="CF253" s="2">
        <v>7.27</v>
      </c>
      <c r="CG253" s="2">
        <v>7.82</v>
      </c>
      <c r="CH253" s="2">
        <v>7.9</v>
      </c>
      <c r="CI253" s="2"/>
      <c r="CJ253" s="2">
        <v>7.32</v>
      </c>
      <c r="CK253" s="1">
        <v>7.85</v>
      </c>
      <c r="CL253" s="1">
        <v>7.92</v>
      </c>
      <c r="CM253" s="2"/>
      <c r="CN253" s="2">
        <v>8</v>
      </c>
      <c r="CO253" s="2"/>
      <c r="CP253" s="2"/>
      <c r="CQ253" s="2" t="s">
        <v>92</v>
      </c>
      <c r="CR253" s="2" t="s">
        <v>93</v>
      </c>
      <c r="CS253" s="2" t="s">
        <v>94</v>
      </c>
      <c r="CT253" s="2"/>
      <c r="CY253" s="2"/>
      <c r="DA253" s="2"/>
      <c r="DB253" s="2"/>
      <c r="DC253" s="2"/>
      <c r="DD253" s="2"/>
      <c r="DE253" s="2"/>
      <c r="DF253" s="2"/>
      <c r="DG253" s="2"/>
      <c r="DI253" s="2"/>
      <c r="DJ253" s="2"/>
      <c r="DK253" s="2"/>
      <c r="DL253" s="2"/>
      <c r="DM253" s="2"/>
      <c r="DN253" s="2"/>
      <c r="DO253" s="2"/>
      <c r="DP253" s="1">
        <v>2</v>
      </c>
      <c r="DQ253" s="1">
        <v>10</v>
      </c>
      <c r="DT253" s="1">
        <v>12</v>
      </c>
      <c r="DU253" s="2"/>
      <c r="DV253" s="2">
        <v>202.46</v>
      </c>
      <c r="DW253" s="2">
        <v>193.59</v>
      </c>
      <c r="DZ253" s="2">
        <v>193.48</v>
      </c>
      <c r="EB253" s="2">
        <v>0.47</v>
      </c>
      <c r="EC253" s="2">
        <v>1.43</v>
      </c>
      <c r="EF253" s="2">
        <v>1.32</v>
      </c>
      <c r="EH253" s="2">
        <v>5.28</v>
      </c>
      <c r="EI253" s="2">
        <v>4.17</v>
      </c>
      <c r="EL253" s="2">
        <v>4.21</v>
      </c>
      <c r="FO253" s="2">
        <v>3.17</v>
      </c>
      <c r="FP253" s="2">
        <v>3.6</v>
      </c>
      <c r="FZ253" s="2"/>
      <c r="GA253" s="2"/>
      <c r="GB253" s="2">
        <v>2.52</v>
      </c>
      <c r="GC253" s="2">
        <v>3.4</v>
      </c>
      <c r="GD253" s="2"/>
      <c r="GE253" s="2"/>
      <c r="GF253" s="2"/>
      <c r="GG253" s="2"/>
      <c r="GH253" s="2"/>
      <c r="GI253" s="2"/>
      <c r="GJ253" s="2"/>
      <c r="GK253" s="2"/>
      <c r="GL253" s="2"/>
      <c r="GN253" s="41">
        <v>6</v>
      </c>
      <c r="GO253" s="26">
        <v>895.54279305746775</v>
      </c>
      <c r="GP253" s="1" t="s">
        <v>99</v>
      </c>
      <c r="GQ253" s="2"/>
      <c r="GR253" s="2"/>
      <c r="GS253" s="2"/>
      <c r="GT253" s="2"/>
      <c r="GU253" s="2"/>
      <c r="GV253" s="2"/>
      <c r="GW253" s="2"/>
      <c r="GX253" s="2"/>
      <c r="GZ253" s="2"/>
      <c r="HA253" s="2"/>
      <c r="HB253" s="2"/>
    </row>
    <row r="254" spans="2:210" x14ac:dyDescent="0.2">
      <c r="B254" s="6">
        <v>35398</v>
      </c>
      <c r="C254" s="1" t="str">
        <f t="shared" si="6"/>
        <v>Friday</v>
      </c>
      <c r="D254" s="6">
        <v>35401</v>
      </c>
      <c r="E254" s="1" t="str">
        <f t="shared" si="7"/>
        <v>Monday</v>
      </c>
      <c r="G254" s="2"/>
      <c r="H254" s="1">
        <v>21</v>
      </c>
      <c r="K254" s="1">
        <v>18</v>
      </c>
      <c r="L254" s="1">
        <v>8</v>
      </c>
      <c r="M254" s="1">
        <v>6</v>
      </c>
      <c r="N254" s="1">
        <v>53</v>
      </c>
      <c r="P254" s="2">
        <v>120.96</v>
      </c>
      <c r="S254" s="2">
        <v>150.18</v>
      </c>
      <c r="T254" s="2">
        <v>171.58</v>
      </c>
      <c r="U254" s="2">
        <v>195.13</v>
      </c>
      <c r="V254" s="2">
        <v>144.87</v>
      </c>
      <c r="X254" s="2">
        <v>1.92</v>
      </c>
      <c r="AA254" s="2">
        <v>1.63</v>
      </c>
      <c r="AB254" s="2">
        <v>3.08</v>
      </c>
      <c r="AC254" s="2">
        <v>1.27</v>
      </c>
      <c r="AD254" s="2">
        <v>2.04</v>
      </c>
      <c r="AF254" s="2">
        <v>9.44</v>
      </c>
      <c r="AI254" s="2">
        <v>11.68</v>
      </c>
      <c r="AJ254" s="2">
        <v>11.63</v>
      </c>
      <c r="AK254" s="2">
        <v>13.47</v>
      </c>
      <c r="AL254" s="2">
        <v>10.93</v>
      </c>
      <c r="CA254" s="2"/>
      <c r="CB254" s="2">
        <v>7.03</v>
      </c>
      <c r="CC254" s="2">
        <v>7.54</v>
      </c>
      <c r="CD254" s="2">
        <v>7.63</v>
      </c>
      <c r="CE254" s="2"/>
      <c r="CF254" s="2">
        <v>7.08</v>
      </c>
      <c r="CG254" s="2">
        <v>7.5</v>
      </c>
      <c r="CH254" s="2">
        <v>7.55</v>
      </c>
      <c r="CI254" s="2"/>
      <c r="CJ254" s="2">
        <v>7.13</v>
      </c>
      <c r="CK254" s="2">
        <v>7.46</v>
      </c>
      <c r="CL254" s="2">
        <v>7.51</v>
      </c>
      <c r="CM254" s="2"/>
      <c r="CN254" s="2">
        <v>7.71</v>
      </c>
      <c r="CO254" s="2"/>
      <c r="CP254" s="2"/>
      <c r="CQ254" s="2" t="s">
        <v>92</v>
      </c>
      <c r="CR254" s="2" t="s">
        <v>93</v>
      </c>
      <c r="CS254" s="2" t="s">
        <v>94</v>
      </c>
      <c r="CT254" s="2"/>
      <c r="CY254" s="2"/>
      <c r="DA254" s="2"/>
      <c r="DB254" s="2"/>
      <c r="DC254" s="2"/>
      <c r="DD254" s="2"/>
      <c r="DE254" s="2"/>
      <c r="DF254" s="2"/>
      <c r="DG254" s="2"/>
      <c r="DI254" s="2"/>
      <c r="DJ254" s="2"/>
      <c r="DK254" s="2"/>
      <c r="DL254" s="2"/>
      <c r="DM254" s="2"/>
      <c r="DN254" s="2"/>
      <c r="DO254" s="2"/>
      <c r="DP254" s="1">
        <v>2</v>
      </c>
      <c r="DQ254" s="1">
        <v>10</v>
      </c>
      <c r="DT254" s="1">
        <v>12</v>
      </c>
      <c r="DU254" s="2"/>
      <c r="DV254" s="2">
        <v>203.49</v>
      </c>
      <c r="DW254" s="2">
        <v>197.13</v>
      </c>
      <c r="DZ254" s="2">
        <v>196.73</v>
      </c>
      <c r="EB254" s="2">
        <v>0.99</v>
      </c>
      <c r="EC254" s="2">
        <v>1.37</v>
      </c>
      <c r="EF254" s="2">
        <v>1.32</v>
      </c>
      <c r="EH254" s="2">
        <v>5.28</v>
      </c>
      <c r="EI254" s="2">
        <v>4.71</v>
      </c>
      <c r="EL254" s="2">
        <v>4.6900000000000004</v>
      </c>
      <c r="FO254" s="2">
        <v>3.12</v>
      </c>
      <c r="FP254" s="2">
        <v>3.46</v>
      </c>
      <c r="FZ254" s="2"/>
      <c r="GA254" s="2"/>
      <c r="GB254" s="2">
        <v>2.4500000000000002</v>
      </c>
      <c r="GC254" s="2">
        <v>3.26</v>
      </c>
      <c r="GD254" s="2"/>
      <c r="GE254" s="2"/>
      <c r="GF254" s="2"/>
      <c r="GG254" s="2"/>
      <c r="GH254" s="2"/>
      <c r="GI254" s="2"/>
      <c r="GJ254" s="2"/>
      <c r="GK254" s="2"/>
      <c r="GL254" s="2"/>
      <c r="GN254" s="41">
        <v>6</v>
      </c>
      <c r="GO254" s="26">
        <v>899.81195596135819</v>
      </c>
      <c r="GP254" s="1" t="s">
        <v>99</v>
      </c>
      <c r="GQ254" s="2"/>
      <c r="GR254" s="2"/>
      <c r="GS254" s="2"/>
      <c r="GT254" s="2"/>
      <c r="GU254" s="2"/>
      <c r="GV254" s="2"/>
      <c r="GW254" s="2"/>
      <c r="GX254" s="2"/>
      <c r="GZ254" s="2"/>
      <c r="HA254" s="2"/>
      <c r="HB254" s="2"/>
    </row>
    <row r="255" spans="2:210" x14ac:dyDescent="0.2">
      <c r="B255" s="6">
        <v>35430</v>
      </c>
      <c r="C255" s="1" t="str">
        <f t="shared" si="6"/>
        <v>Tuesday</v>
      </c>
      <c r="D255" s="6">
        <v>35432</v>
      </c>
      <c r="E255" s="1" t="str">
        <f t="shared" si="7"/>
        <v>Thursday</v>
      </c>
      <c r="G255" s="2"/>
      <c r="H255" s="1">
        <v>21</v>
      </c>
      <c r="K255" s="1">
        <v>19</v>
      </c>
      <c r="L255" s="1">
        <v>7</v>
      </c>
      <c r="M255" s="1">
        <v>6</v>
      </c>
      <c r="N255" s="1">
        <v>53</v>
      </c>
      <c r="P255" s="2">
        <v>121.15</v>
      </c>
      <c r="S255" s="2">
        <v>149.57</v>
      </c>
      <c r="T255" s="2">
        <v>170.64</v>
      </c>
      <c r="U255" s="2">
        <v>195.31</v>
      </c>
      <c r="V255" s="2">
        <v>144.54</v>
      </c>
      <c r="X255" s="2">
        <v>2.79</v>
      </c>
      <c r="AA255" s="2">
        <v>2.58</v>
      </c>
      <c r="AB255" s="2">
        <v>3.97</v>
      </c>
      <c r="AC255" s="2">
        <v>2.27</v>
      </c>
      <c r="AD255" s="2">
        <v>2.97</v>
      </c>
      <c r="AF255" s="2">
        <v>9.44</v>
      </c>
      <c r="AI255" s="2">
        <v>11.68</v>
      </c>
      <c r="AJ255" s="2">
        <v>11.85</v>
      </c>
      <c r="AK255" s="2">
        <v>13.71</v>
      </c>
      <c r="AL255" s="2">
        <v>10.97</v>
      </c>
      <c r="CA255" s="2"/>
      <c r="CB255" s="2">
        <v>7.25</v>
      </c>
      <c r="CC255" s="2">
        <v>7.64</v>
      </c>
      <c r="CD255" s="2">
        <v>7.7</v>
      </c>
      <c r="CE255" s="2"/>
      <c r="CF255" s="2">
        <v>7.31</v>
      </c>
      <c r="CG255" s="2">
        <v>7.62</v>
      </c>
      <c r="CH255" s="2">
        <v>7.65</v>
      </c>
      <c r="CI255" s="2"/>
      <c r="CJ255" s="2">
        <v>7.38</v>
      </c>
      <c r="CK255" s="2">
        <v>7.56</v>
      </c>
      <c r="CL255" s="2">
        <v>7.56</v>
      </c>
      <c r="CM255" s="2"/>
      <c r="CN255" s="2">
        <v>7.74</v>
      </c>
      <c r="CO255" s="2"/>
      <c r="CP255" s="2"/>
      <c r="CQ255" s="2" t="s">
        <v>92</v>
      </c>
      <c r="CR255" s="2" t="s">
        <v>93</v>
      </c>
      <c r="CS255" s="2" t="s">
        <v>94</v>
      </c>
      <c r="CT255" s="2"/>
      <c r="CY255" s="2"/>
      <c r="DA255" s="2"/>
      <c r="DB255" s="2"/>
      <c r="DC255" s="2"/>
      <c r="DD255" s="2"/>
      <c r="DE255" s="2"/>
      <c r="DF255" s="2"/>
      <c r="DG255" s="2"/>
      <c r="DI255" s="2"/>
      <c r="DJ255" s="2"/>
      <c r="DK255" s="2"/>
      <c r="DL255" s="2"/>
      <c r="DM255" s="2"/>
      <c r="DN255" s="2"/>
      <c r="DO255" s="2"/>
      <c r="DP255" s="1">
        <v>2</v>
      </c>
      <c r="DQ255" s="1">
        <v>10</v>
      </c>
      <c r="DT255" s="1">
        <v>12</v>
      </c>
      <c r="DU255" s="2"/>
      <c r="DV255" s="2">
        <v>203.77</v>
      </c>
      <c r="DW255" s="2">
        <v>196.1</v>
      </c>
      <c r="DZ255" s="2">
        <v>195.85</v>
      </c>
      <c r="EB255" s="2">
        <v>1.5</v>
      </c>
      <c r="EC255" s="2">
        <v>1.86</v>
      </c>
      <c r="EF255" s="2">
        <v>1.81</v>
      </c>
      <c r="EH255" s="2">
        <v>5.28</v>
      </c>
      <c r="EI255" s="2">
        <v>4.71</v>
      </c>
      <c r="EL255" s="2">
        <v>4.6900000000000004</v>
      </c>
      <c r="FO255" s="2">
        <v>3.17</v>
      </c>
      <c r="FP255" s="2">
        <v>3.53</v>
      </c>
      <c r="FZ255" s="2"/>
      <c r="GA255" s="2"/>
      <c r="GB255" s="2">
        <v>2.4900000000000002</v>
      </c>
      <c r="GC255" s="2">
        <v>3.33</v>
      </c>
      <c r="GD255" s="2"/>
      <c r="GE255" s="2"/>
      <c r="GF255" s="2"/>
      <c r="GG255" s="2"/>
      <c r="GH255" s="2"/>
      <c r="GI255" s="2"/>
      <c r="GJ255" s="2"/>
      <c r="GK255" s="2"/>
      <c r="GL255" s="2"/>
      <c r="GN255" s="41">
        <v>6</v>
      </c>
      <c r="GO255" s="26">
        <v>904.54521337353845</v>
      </c>
      <c r="GP255" s="1" t="s">
        <v>99</v>
      </c>
      <c r="GQ255" s="2"/>
      <c r="GR255" s="2"/>
      <c r="GS255" s="2"/>
      <c r="GT255" s="2"/>
      <c r="GU255" s="2"/>
      <c r="GV255" s="2"/>
      <c r="GW255" s="2"/>
      <c r="GX255" s="2"/>
      <c r="GZ255" s="2"/>
      <c r="HA255" s="2"/>
      <c r="HB255" s="2"/>
    </row>
    <row r="256" spans="2:210" x14ac:dyDescent="0.2">
      <c r="B256" s="6">
        <v>35461</v>
      </c>
      <c r="C256" s="1" t="str">
        <f t="shared" si="6"/>
        <v>Friday</v>
      </c>
      <c r="D256" s="6">
        <v>35464</v>
      </c>
      <c r="E256" s="1" t="str">
        <f t="shared" si="7"/>
        <v>Monday</v>
      </c>
      <c r="G256" s="2"/>
      <c r="H256" s="1">
        <v>20</v>
      </c>
      <c r="K256" s="1">
        <v>21</v>
      </c>
      <c r="L256" s="1">
        <v>6</v>
      </c>
      <c r="M256" s="1">
        <v>5</v>
      </c>
      <c r="N256" s="1">
        <v>52</v>
      </c>
      <c r="P256" s="2">
        <v>121.31</v>
      </c>
      <c r="S256" s="2">
        <v>150.47</v>
      </c>
      <c r="T256" s="2">
        <v>171.13</v>
      </c>
      <c r="U256" s="2">
        <v>195.03</v>
      </c>
      <c r="V256" s="2">
        <v>145.07</v>
      </c>
      <c r="X256" s="2">
        <v>2.57</v>
      </c>
      <c r="AA256" s="2">
        <v>2.4700000000000002</v>
      </c>
      <c r="AB256" s="2">
        <v>4.18</v>
      </c>
      <c r="AC256" s="2">
        <v>2.52</v>
      </c>
      <c r="AD256" s="2">
        <v>2.85</v>
      </c>
      <c r="AF256" s="2">
        <v>1.1499999999999999</v>
      </c>
      <c r="AI256" s="2">
        <v>1.0900000000000001</v>
      </c>
      <c r="AJ256" s="2">
        <v>1</v>
      </c>
      <c r="AK256" s="2">
        <v>1</v>
      </c>
      <c r="AL256" s="2">
        <v>1.1200000000000001</v>
      </c>
      <c r="CA256" s="2"/>
      <c r="CB256" s="2">
        <v>7.08</v>
      </c>
      <c r="CC256" s="2">
        <v>7.57</v>
      </c>
      <c r="CD256" s="2">
        <v>7.66</v>
      </c>
      <c r="CE256" s="2"/>
      <c r="CF256" s="2">
        <v>7.13</v>
      </c>
      <c r="CG256" s="2">
        <v>7.57</v>
      </c>
      <c r="CH256" s="2">
        <v>7.63</v>
      </c>
      <c r="CI256" s="2"/>
      <c r="CJ256" s="2">
        <v>7.16</v>
      </c>
      <c r="CK256" s="2">
        <v>7.49</v>
      </c>
      <c r="CL256" s="2">
        <v>7.5</v>
      </c>
      <c r="CM256" s="2"/>
      <c r="CN256" s="2">
        <v>7.76</v>
      </c>
      <c r="CO256" s="2"/>
      <c r="CP256" s="2"/>
      <c r="CQ256" s="2" t="s">
        <v>92</v>
      </c>
      <c r="CR256" s="2" t="s">
        <v>93</v>
      </c>
      <c r="CS256" s="2" t="s">
        <v>94</v>
      </c>
      <c r="CT256" s="2"/>
      <c r="CY256" s="2"/>
      <c r="DA256" s="2"/>
      <c r="DB256" s="2"/>
      <c r="DC256" s="2"/>
      <c r="DD256" s="2"/>
      <c r="DE256" s="2"/>
      <c r="DF256" s="2"/>
      <c r="DG256" s="2"/>
      <c r="DI256" s="2"/>
      <c r="DJ256" s="2"/>
      <c r="DK256" s="2"/>
      <c r="DL256" s="2"/>
      <c r="DM256" s="2"/>
      <c r="DN256" s="2"/>
      <c r="DO256" s="2"/>
      <c r="DP256" s="1">
        <v>2</v>
      </c>
      <c r="DQ256" s="1">
        <v>10</v>
      </c>
      <c r="DT256" s="1">
        <v>12</v>
      </c>
      <c r="DU256" s="2"/>
      <c r="DV256" s="2">
        <v>205.36</v>
      </c>
      <c r="DW256" s="2">
        <v>195.94</v>
      </c>
      <c r="DZ256" s="2">
        <v>195.87</v>
      </c>
      <c r="EB256" s="2">
        <v>2.0299999999999998</v>
      </c>
      <c r="EC256" s="2">
        <v>1.27</v>
      </c>
      <c r="EF256" s="2">
        <v>1.34</v>
      </c>
      <c r="EH256" s="2">
        <v>0</v>
      </c>
      <c r="EI256" s="2">
        <v>1.0900000000000001</v>
      </c>
      <c r="EL256" s="2">
        <v>0.97</v>
      </c>
      <c r="FO256" s="2">
        <v>3.13</v>
      </c>
      <c r="FP256" s="2">
        <v>3.55</v>
      </c>
      <c r="FZ256" s="2"/>
      <c r="GA256" s="2"/>
      <c r="GB256" s="2">
        <v>2.44</v>
      </c>
      <c r="GC256" s="2">
        <v>3.35</v>
      </c>
      <c r="GD256" s="2"/>
      <c r="GE256" s="2"/>
      <c r="GF256" s="2"/>
      <c r="GG256" s="2"/>
      <c r="GH256" s="2"/>
      <c r="GI256" s="2"/>
      <c r="GJ256" s="2"/>
      <c r="GK256" s="2"/>
      <c r="GL256" s="2"/>
      <c r="GN256" s="41">
        <v>6</v>
      </c>
      <c r="GO256" s="26">
        <v>909.15467665264748</v>
      </c>
      <c r="GP256" s="1" t="s">
        <v>99</v>
      </c>
      <c r="GQ256" s="2"/>
      <c r="GR256" s="2"/>
      <c r="GS256" s="2"/>
      <c r="GT256" s="2"/>
      <c r="GU256" s="2"/>
      <c r="GV256" s="2"/>
      <c r="GW256" s="2"/>
      <c r="GX256" s="2"/>
      <c r="GZ256" s="2"/>
      <c r="HA256" s="2"/>
      <c r="HB256" s="2"/>
    </row>
    <row r="257" spans="2:210" x14ac:dyDescent="0.2">
      <c r="B257" s="6">
        <v>35489</v>
      </c>
      <c r="C257" s="1" t="str">
        <f t="shared" si="6"/>
        <v>Friday</v>
      </c>
      <c r="D257" s="6">
        <v>35492</v>
      </c>
      <c r="E257" s="1" t="str">
        <f t="shared" si="7"/>
        <v>Monday</v>
      </c>
      <c r="G257" s="2"/>
      <c r="H257" s="1">
        <v>19</v>
      </c>
      <c r="K257" s="1">
        <v>21</v>
      </c>
      <c r="L257" s="1">
        <v>6</v>
      </c>
      <c r="M257" s="1">
        <v>5</v>
      </c>
      <c r="N257" s="1">
        <v>51</v>
      </c>
      <c r="P257" s="2">
        <v>120.77</v>
      </c>
      <c r="S257" s="2">
        <v>151.87</v>
      </c>
      <c r="T257" s="2">
        <v>173.77</v>
      </c>
      <c r="U257" s="2">
        <v>202.38</v>
      </c>
      <c r="V257" s="2">
        <v>145.9</v>
      </c>
      <c r="X257" s="2">
        <v>2.17</v>
      </c>
      <c r="AA257" s="2">
        <v>2.5299999999999998</v>
      </c>
      <c r="AB257" s="2">
        <v>4.1399999999999997</v>
      </c>
      <c r="AC257" s="2">
        <v>3.65</v>
      </c>
      <c r="AD257" s="2">
        <v>2.71</v>
      </c>
      <c r="AF257" s="2">
        <v>2.4500000000000002</v>
      </c>
      <c r="AI257" s="2">
        <v>1.93</v>
      </c>
      <c r="AJ257" s="2">
        <v>2.31</v>
      </c>
      <c r="AK257" s="2">
        <v>1</v>
      </c>
      <c r="AL257" s="2">
        <v>2.25</v>
      </c>
      <c r="CA257" s="2"/>
      <c r="CB257" s="2">
        <v>6.98</v>
      </c>
      <c r="CC257" s="2">
        <v>7.39</v>
      </c>
      <c r="CD257" s="2">
        <v>7.46</v>
      </c>
      <c r="CE257" s="2"/>
      <c r="CF257" s="2">
        <v>7.03</v>
      </c>
      <c r="CG257" s="2">
        <v>7.4</v>
      </c>
      <c r="CH257" s="2">
        <v>7.44</v>
      </c>
      <c r="CI257" s="2"/>
      <c r="CJ257" s="2">
        <v>7.08</v>
      </c>
      <c r="CK257" s="2">
        <v>7.38</v>
      </c>
      <c r="CL257" s="2">
        <v>7.39</v>
      </c>
      <c r="CM257" s="2"/>
      <c r="CN257" s="2">
        <v>7.51</v>
      </c>
      <c r="CO257" s="2"/>
      <c r="CP257" s="2"/>
      <c r="CQ257" s="2" t="s">
        <v>92</v>
      </c>
      <c r="CR257" s="2" t="s">
        <v>93</v>
      </c>
      <c r="CS257" s="2" t="s">
        <v>94</v>
      </c>
      <c r="CT257" s="2"/>
      <c r="CY257" s="2"/>
      <c r="DA257" s="2"/>
      <c r="DB257" s="2"/>
      <c r="DC257" s="2"/>
      <c r="DD257" s="2"/>
      <c r="DE257" s="2"/>
      <c r="DF257" s="2"/>
      <c r="DG257" s="2"/>
      <c r="DI257" s="2"/>
      <c r="DJ257" s="2"/>
      <c r="DK257" s="2"/>
      <c r="DL257" s="2"/>
      <c r="DM257" s="2"/>
      <c r="DN257" s="2"/>
      <c r="DO257" s="2"/>
      <c r="DP257" s="1">
        <v>2</v>
      </c>
      <c r="DQ257" s="1">
        <v>10</v>
      </c>
      <c r="DT257" s="1">
        <v>12</v>
      </c>
      <c r="DU257" s="2"/>
      <c r="DV257" s="2">
        <v>206.23</v>
      </c>
      <c r="DW257" s="2">
        <v>198.54</v>
      </c>
      <c r="DZ257" s="2">
        <v>198.28</v>
      </c>
      <c r="EB257" s="2">
        <v>2.5</v>
      </c>
      <c r="EC257" s="2">
        <v>0.98</v>
      </c>
      <c r="EF257" s="2">
        <v>1.1299999999999999</v>
      </c>
      <c r="EH257" s="2">
        <v>0</v>
      </c>
      <c r="EI257" s="2">
        <v>1.81</v>
      </c>
      <c r="EL257" s="2">
        <v>1.61</v>
      </c>
      <c r="FO257" s="2">
        <v>3.07</v>
      </c>
      <c r="FP257" s="2">
        <v>3.43</v>
      </c>
      <c r="FZ257" s="2"/>
      <c r="GA257" s="2"/>
      <c r="GB257" s="2">
        <v>2.37</v>
      </c>
      <c r="GC257" s="2">
        <v>3.23</v>
      </c>
      <c r="GD257" s="2"/>
      <c r="GE257" s="2"/>
      <c r="GF257" s="2"/>
      <c r="GG257" s="2"/>
      <c r="GH257" s="2"/>
      <c r="GI257" s="2"/>
      <c r="GJ257" s="2"/>
      <c r="GK257" s="2"/>
      <c r="GL257" s="2"/>
      <c r="GN257" s="41">
        <v>6</v>
      </c>
      <c r="GO257" s="26">
        <v>913.33927899998025</v>
      </c>
      <c r="GP257" s="1" t="s">
        <v>99</v>
      </c>
      <c r="GQ257" s="2"/>
      <c r="GR257" s="2"/>
      <c r="GS257" s="2"/>
      <c r="GT257" s="2"/>
      <c r="GU257" s="2"/>
      <c r="GV257" s="2"/>
      <c r="GW257" s="2"/>
      <c r="GX257" s="2"/>
      <c r="GZ257" s="2"/>
      <c r="HA257" s="2"/>
      <c r="HB257" s="2"/>
    </row>
    <row r="258" spans="2:210" x14ac:dyDescent="0.2">
      <c r="B258" s="6">
        <v>35516</v>
      </c>
      <c r="C258" s="1" t="str">
        <f t="shared" si="6"/>
        <v>Thursday</v>
      </c>
      <c r="D258" s="6">
        <v>35521</v>
      </c>
      <c r="E258" s="1" t="str">
        <f t="shared" si="7"/>
        <v>Tuesday</v>
      </c>
      <c r="G258" s="2"/>
      <c r="H258" s="1">
        <v>19</v>
      </c>
      <c r="K258" s="1">
        <v>21</v>
      </c>
      <c r="L258" s="1">
        <v>7</v>
      </c>
      <c r="M258" s="1">
        <v>5</v>
      </c>
      <c r="N258" s="1">
        <v>51</v>
      </c>
      <c r="P258" s="2">
        <v>119.56</v>
      </c>
      <c r="S258" s="2">
        <v>148.94</v>
      </c>
      <c r="T258" s="2">
        <v>168.43</v>
      </c>
      <c r="U258" s="2">
        <v>194.49</v>
      </c>
      <c r="V258" s="2">
        <v>143.18</v>
      </c>
      <c r="X258" s="2">
        <v>2.04</v>
      </c>
      <c r="AA258" s="2">
        <v>3.17</v>
      </c>
      <c r="AB258" s="2">
        <v>4.29</v>
      </c>
      <c r="AC258" s="2">
        <v>3.45</v>
      </c>
      <c r="AD258" s="2">
        <v>2.96</v>
      </c>
      <c r="AF258" s="2">
        <v>3.4</v>
      </c>
      <c r="AI258" s="2">
        <v>2.23</v>
      </c>
      <c r="AJ258" s="2">
        <v>3.16</v>
      </c>
      <c r="AK258" s="2">
        <v>2.37</v>
      </c>
      <c r="AL258" s="2">
        <v>2.92</v>
      </c>
      <c r="CA258" s="2"/>
      <c r="CB258" s="2">
        <v>7.39</v>
      </c>
      <c r="CC258" s="2">
        <v>7.74</v>
      </c>
      <c r="CD258" s="2">
        <v>7.79</v>
      </c>
      <c r="CE258" s="2"/>
      <c r="CF258" s="2">
        <v>7.44</v>
      </c>
      <c r="CG258" s="2">
        <v>7.75</v>
      </c>
      <c r="CH258" s="2">
        <v>7.78</v>
      </c>
      <c r="CI258" s="2"/>
      <c r="CJ258" s="2">
        <v>7.48</v>
      </c>
      <c r="CK258" s="2">
        <v>7.63</v>
      </c>
      <c r="CL258" s="2">
        <v>7.64</v>
      </c>
      <c r="CM258" s="2"/>
      <c r="CN258" s="2">
        <v>7.82</v>
      </c>
      <c r="CO258" s="2"/>
      <c r="CP258" s="2"/>
      <c r="CQ258" s="2" t="s">
        <v>92</v>
      </c>
      <c r="CR258" s="2" t="s">
        <v>93</v>
      </c>
      <c r="CS258" s="2" t="s">
        <v>94</v>
      </c>
      <c r="CT258" s="2"/>
      <c r="CY258" s="2"/>
      <c r="DA258" s="2"/>
      <c r="DB258" s="2"/>
      <c r="DC258" s="2"/>
      <c r="DD258" s="2"/>
      <c r="DE258" s="2"/>
      <c r="DF258" s="2"/>
      <c r="DG258" s="2"/>
      <c r="DI258" s="2"/>
      <c r="DJ258" s="2"/>
      <c r="DK258" s="2"/>
      <c r="DL258" s="2"/>
      <c r="DM258" s="2"/>
      <c r="DN258" s="2"/>
      <c r="DO258" s="2"/>
      <c r="DP258" s="1">
        <v>2</v>
      </c>
      <c r="DQ258" s="1">
        <v>10</v>
      </c>
      <c r="DT258" s="1">
        <v>12</v>
      </c>
      <c r="DU258" s="2"/>
      <c r="DV258" s="2">
        <v>203.36</v>
      </c>
      <c r="DW258" s="2">
        <v>195.65</v>
      </c>
      <c r="DZ258" s="2">
        <v>195.4</v>
      </c>
      <c r="EB258" s="2">
        <v>0.83</v>
      </c>
      <c r="EC258" s="2">
        <v>1.44</v>
      </c>
      <c r="EF258" s="2">
        <v>1.37</v>
      </c>
      <c r="EH258" s="2">
        <v>2.16</v>
      </c>
      <c r="EI258" s="2">
        <v>1.81</v>
      </c>
      <c r="EL258" s="2">
        <v>1.83</v>
      </c>
      <c r="FO258" s="2">
        <v>3.34</v>
      </c>
      <c r="FP258" s="2">
        <v>3.6</v>
      </c>
      <c r="FZ258" s="2"/>
      <c r="GA258" s="2"/>
      <c r="GB258" s="2">
        <v>2.62</v>
      </c>
      <c r="GC258" s="2">
        <v>3.4</v>
      </c>
      <c r="GD258" s="2"/>
      <c r="GE258" s="2"/>
      <c r="GF258" s="2"/>
      <c r="GG258" s="2"/>
      <c r="GH258" s="2"/>
      <c r="GI258" s="2"/>
      <c r="GJ258" s="2"/>
      <c r="GK258" s="2"/>
      <c r="GL258" s="2"/>
      <c r="GN258" s="41">
        <v>6</v>
      </c>
      <c r="GO258" s="26">
        <v>917.3930040191035</v>
      </c>
      <c r="GP258" s="1" t="s">
        <v>99</v>
      </c>
      <c r="GQ258" s="2"/>
      <c r="GR258" s="2"/>
      <c r="GS258" s="2"/>
      <c r="GT258" s="2"/>
      <c r="GU258" s="2"/>
      <c r="GV258" s="2"/>
      <c r="GW258" s="2"/>
      <c r="GX258" s="2"/>
      <c r="GZ258" s="2"/>
      <c r="HA258" s="2"/>
      <c r="HB258" s="2"/>
    </row>
    <row r="259" spans="2:210" x14ac:dyDescent="0.2">
      <c r="B259" s="6">
        <v>35550</v>
      </c>
      <c r="C259" s="1" t="str">
        <f t="shared" ref="C259:C322" si="8">TEXT(B259,"dddd")</f>
        <v>Wednesday</v>
      </c>
      <c r="D259" s="6">
        <v>35551</v>
      </c>
      <c r="E259" s="1" t="str">
        <f t="shared" ref="E259:E322" si="9">TEXT(D259,"dddd")</f>
        <v>Thursday</v>
      </c>
      <c r="G259" s="2"/>
      <c r="H259" s="1">
        <v>19</v>
      </c>
      <c r="K259" s="1">
        <v>21</v>
      </c>
      <c r="L259" s="1">
        <v>6</v>
      </c>
      <c r="M259" s="1">
        <v>5</v>
      </c>
      <c r="N259" s="1">
        <v>51</v>
      </c>
      <c r="P259" s="2">
        <v>119.91</v>
      </c>
      <c r="S259" s="2">
        <v>150.63</v>
      </c>
      <c r="T259" s="2">
        <v>172.06</v>
      </c>
      <c r="U259" s="2">
        <v>196.53</v>
      </c>
      <c r="V259" s="2">
        <v>144.69</v>
      </c>
      <c r="X259" s="2">
        <v>2.13</v>
      </c>
      <c r="AA259" s="2">
        <v>3.26</v>
      </c>
      <c r="AB259" s="2">
        <v>5.39</v>
      </c>
      <c r="AC259" s="2">
        <v>4.66</v>
      </c>
      <c r="AD259" s="2">
        <v>3.23</v>
      </c>
      <c r="AF259" s="2">
        <v>4.1399999999999997</v>
      </c>
      <c r="AI259" s="2">
        <v>3.12</v>
      </c>
      <c r="AJ259" s="2">
        <v>3.16</v>
      </c>
      <c r="AK259" s="2">
        <v>2.37</v>
      </c>
      <c r="AL259" s="2">
        <v>3.6</v>
      </c>
      <c r="CA259" s="2"/>
      <c r="CB259" s="2">
        <v>7.18</v>
      </c>
      <c r="CC259" s="2">
        <v>7.57</v>
      </c>
      <c r="CD259" s="2">
        <v>7.66</v>
      </c>
      <c r="CE259" s="2"/>
      <c r="CF259" s="2">
        <v>7.25</v>
      </c>
      <c r="CG259" s="2">
        <v>7.59</v>
      </c>
      <c r="CH259" s="2">
        <v>7.62</v>
      </c>
      <c r="CI259" s="2"/>
      <c r="CJ259" s="2">
        <v>7.28</v>
      </c>
      <c r="CK259" s="2">
        <v>7.52</v>
      </c>
      <c r="CL259" s="2">
        <v>7.53</v>
      </c>
      <c r="CM259" s="2"/>
      <c r="CN259" s="2">
        <v>7.78</v>
      </c>
      <c r="CO259" s="2"/>
      <c r="CP259" s="2"/>
      <c r="CQ259" s="2" t="s">
        <v>92</v>
      </c>
      <c r="CR259" s="2" t="s">
        <v>93</v>
      </c>
      <c r="CS259" s="2" t="s">
        <v>94</v>
      </c>
      <c r="CT259" s="2"/>
      <c r="CY259" s="2"/>
      <c r="DA259" s="2"/>
      <c r="DB259" s="2"/>
      <c r="DC259" s="2"/>
      <c r="DD259" s="2"/>
      <c r="DE259" s="2"/>
      <c r="DF259" s="2"/>
      <c r="DG259" s="2"/>
      <c r="DI259" s="2"/>
      <c r="DJ259" s="2"/>
      <c r="DK259" s="2"/>
      <c r="DL259" s="2"/>
      <c r="DM259" s="2"/>
      <c r="DN259" s="2"/>
      <c r="DO259" s="2"/>
      <c r="DP259" s="1">
        <v>2</v>
      </c>
      <c r="DQ259" s="1">
        <v>10</v>
      </c>
      <c r="DT259" s="1">
        <v>12</v>
      </c>
      <c r="DU259" s="2"/>
      <c r="DV259" s="2">
        <v>204.28</v>
      </c>
      <c r="DW259" s="2">
        <v>196.76</v>
      </c>
      <c r="DZ259" s="2">
        <v>196.49</v>
      </c>
      <c r="EB259" s="2">
        <v>0.56000000000000005</v>
      </c>
      <c r="EC259" s="2">
        <v>1.4</v>
      </c>
      <c r="EF259" s="2">
        <v>1.3</v>
      </c>
      <c r="EH259" s="2">
        <v>3.03</v>
      </c>
      <c r="EI259" s="2">
        <v>2.3199999999999998</v>
      </c>
      <c r="EL259" s="2">
        <v>2.37</v>
      </c>
      <c r="FO259" s="2">
        <v>3.3</v>
      </c>
      <c r="FP259" s="2">
        <v>3.58</v>
      </c>
      <c r="FZ259" s="2"/>
      <c r="GA259" s="2"/>
      <c r="GB259" s="2">
        <v>2.67</v>
      </c>
      <c r="GC259" s="2">
        <v>3.37</v>
      </c>
      <c r="GD259" s="2"/>
      <c r="GE259" s="2"/>
      <c r="GF259" s="2"/>
      <c r="GG259" s="2"/>
      <c r="GH259" s="2"/>
      <c r="GI259" s="2"/>
      <c r="GJ259" s="2"/>
      <c r="GK259" s="2"/>
      <c r="GL259" s="2"/>
      <c r="GN259" s="41">
        <v>6</v>
      </c>
      <c r="GO259" s="26">
        <v>922.52035121964866</v>
      </c>
      <c r="GP259" s="1" t="s">
        <v>99</v>
      </c>
      <c r="GQ259" s="2"/>
      <c r="GR259" s="2"/>
      <c r="GS259" s="2"/>
      <c r="GT259" s="2"/>
      <c r="GU259" s="2"/>
      <c r="GV259" s="2"/>
      <c r="GW259" s="2"/>
      <c r="GX259" s="2"/>
      <c r="GZ259" s="2"/>
      <c r="HA259" s="2"/>
      <c r="HB259" s="2"/>
    </row>
    <row r="260" spans="2:210" x14ac:dyDescent="0.2">
      <c r="B260" s="6">
        <v>35580</v>
      </c>
      <c r="C260" s="1" t="str">
        <f t="shared" si="8"/>
        <v>Friday</v>
      </c>
      <c r="D260" s="6">
        <v>35583</v>
      </c>
      <c r="E260" s="1" t="str">
        <f t="shared" si="9"/>
        <v>Monday</v>
      </c>
      <c r="G260" s="2"/>
      <c r="H260" s="1">
        <v>19</v>
      </c>
      <c r="K260" s="1">
        <v>21</v>
      </c>
      <c r="L260" s="1">
        <v>6</v>
      </c>
      <c r="M260" s="1">
        <v>5</v>
      </c>
      <c r="N260" s="1">
        <v>51</v>
      </c>
      <c r="P260" s="2">
        <v>119.5</v>
      </c>
      <c r="S260" s="2">
        <v>150.77000000000001</v>
      </c>
      <c r="T260" s="2">
        <v>176.91</v>
      </c>
      <c r="U260" s="2">
        <v>201.75</v>
      </c>
      <c r="V260" s="2">
        <v>145.43</v>
      </c>
      <c r="X260" s="2">
        <v>1.78</v>
      </c>
      <c r="AA260" s="2">
        <v>1.44</v>
      </c>
      <c r="AB260" s="2">
        <v>4.8499999999999996</v>
      </c>
      <c r="AC260" s="2">
        <v>1.24</v>
      </c>
      <c r="AD260" s="2">
        <v>2.19</v>
      </c>
      <c r="AF260" s="2">
        <v>5.38</v>
      </c>
      <c r="AI260" s="2">
        <v>5.93</v>
      </c>
      <c r="AJ260" s="2">
        <v>5.0199999999999996</v>
      </c>
      <c r="AK260" s="2">
        <v>7.1</v>
      </c>
      <c r="AL260" s="2">
        <v>5.68</v>
      </c>
      <c r="CA260" s="2"/>
      <c r="CB260" s="2">
        <v>7.07</v>
      </c>
      <c r="CC260" s="2">
        <v>7.29</v>
      </c>
      <c r="CD260" s="2">
        <v>7.34</v>
      </c>
      <c r="CE260" s="2"/>
      <c r="CF260" s="2">
        <v>7.13</v>
      </c>
      <c r="CG260" s="2">
        <v>7.27</v>
      </c>
      <c r="CH260" s="2">
        <v>7.28</v>
      </c>
      <c r="CI260" s="2"/>
      <c r="CJ260" s="2">
        <v>7.17</v>
      </c>
      <c r="CK260" s="2">
        <v>7.24</v>
      </c>
      <c r="CL260" s="2">
        <v>7.24</v>
      </c>
      <c r="CM260" s="2"/>
      <c r="CN260" s="2">
        <v>7.45</v>
      </c>
      <c r="CO260" s="2"/>
      <c r="CP260" s="2"/>
      <c r="CQ260" s="2" t="s">
        <v>92</v>
      </c>
      <c r="CR260" s="2" t="s">
        <v>93</v>
      </c>
      <c r="CS260" s="2" t="s">
        <v>94</v>
      </c>
      <c r="CT260" s="2"/>
      <c r="CY260" s="2"/>
      <c r="DA260" s="2"/>
      <c r="DB260" s="2"/>
      <c r="DC260" s="2"/>
      <c r="DD260" s="2"/>
      <c r="DE260" s="2"/>
      <c r="DF260" s="2"/>
      <c r="DG260" s="2"/>
      <c r="DI260" s="2"/>
      <c r="DJ260" s="2"/>
      <c r="DK260" s="2"/>
      <c r="DL260" s="2"/>
      <c r="DM260" s="2"/>
      <c r="DN260" s="2"/>
      <c r="DO260" s="2"/>
      <c r="DP260" s="1">
        <v>2</v>
      </c>
      <c r="DQ260" s="1">
        <v>10</v>
      </c>
      <c r="DT260" s="1">
        <v>12</v>
      </c>
      <c r="DU260" s="2"/>
      <c r="DV260" s="2">
        <v>204.14</v>
      </c>
      <c r="DW260" s="2">
        <v>195.52</v>
      </c>
      <c r="DZ260" s="2">
        <v>195.37</v>
      </c>
      <c r="EB260" s="2">
        <v>1.01</v>
      </c>
      <c r="EC260" s="2">
        <v>1.37</v>
      </c>
      <c r="EF260" s="2">
        <v>1.32</v>
      </c>
      <c r="EH260" s="2">
        <v>3.03</v>
      </c>
      <c r="EI260" s="2">
        <v>2.86</v>
      </c>
      <c r="EL260" s="2">
        <v>2.86</v>
      </c>
      <c r="FO260" s="2">
        <v>3.56</v>
      </c>
      <c r="FP260" s="2">
        <v>3.68</v>
      </c>
      <c r="FZ260" s="2"/>
      <c r="GA260" s="2"/>
      <c r="GB260" s="2">
        <v>2.92</v>
      </c>
      <c r="GC260" s="2">
        <v>3.48</v>
      </c>
      <c r="GD260" s="2"/>
      <c r="GE260" s="2"/>
      <c r="GF260" s="2"/>
      <c r="GG260" s="2"/>
      <c r="GH260" s="2"/>
      <c r="GI260" s="2"/>
      <c r="GJ260" s="2"/>
      <c r="GK260" s="2"/>
      <c r="GL260" s="2"/>
      <c r="GN260" s="41">
        <v>6.25</v>
      </c>
      <c r="GO260" s="26">
        <v>927.22141383134328</v>
      </c>
      <c r="GP260" s="1" t="s">
        <v>99</v>
      </c>
      <c r="GQ260" s="2"/>
      <c r="GR260" s="2"/>
      <c r="GS260" s="2"/>
      <c r="GT260" s="2"/>
      <c r="GU260" s="2"/>
      <c r="GV260" s="2"/>
      <c r="GW260" s="2"/>
      <c r="GX260" s="2"/>
      <c r="GZ260" s="2"/>
      <c r="HA260" s="2"/>
      <c r="HB260" s="2"/>
    </row>
    <row r="261" spans="2:210" x14ac:dyDescent="0.2">
      <c r="B261" s="6">
        <v>35611</v>
      </c>
      <c r="C261" s="1" t="str">
        <f t="shared" si="8"/>
        <v>Monday</v>
      </c>
      <c r="D261" s="6">
        <v>35612</v>
      </c>
      <c r="E261" s="1" t="str">
        <f t="shared" si="9"/>
        <v>Tuesday</v>
      </c>
      <c r="G261" s="2"/>
      <c r="H261" s="1">
        <v>20</v>
      </c>
      <c r="K261" s="1">
        <v>20</v>
      </c>
      <c r="L261" s="1">
        <v>6</v>
      </c>
      <c r="M261" s="1">
        <v>5</v>
      </c>
      <c r="N261" s="1">
        <v>51</v>
      </c>
      <c r="P261" s="2">
        <v>119.95</v>
      </c>
      <c r="S261" s="2">
        <v>152.38999999999999</v>
      </c>
      <c r="T261" s="2">
        <v>180.18</v>
      </c>
      <c r="U261" s="2">
        <v>208.47</v>
      </c>
      <c r="V261" s="2">
        <v>146.91</v>
      </c>
      <c r="X261" s="2">
        <v>2.41</v>
      </c>
      <c r="AA261" s="2">
        <v>2.4500000000000002</v>
      </c>
      <c r="AB261" s="2">
        <v>5.87</v>
      </c>
      <c r="AC261" s="2">
        <v>2.16</v>
      </c>
      <c r="AD261" s="2">
        <v>3.08</v>
      </c>
      <c r="AF261" s="2">
        <v>5.38</v>
      </c>
      <c r="AI261" s="2">
        <v>5.93</v>
      </c>
      <c r="AJ261" s="2">
        <v>5.0199999999999996</v>
      </c>
      <c r="AK261" s="2">
        <v>7.34</v>
      </c>
      <c r="AL261" s="2">
        <v>5.68</v>
      </c>
      <c r="CA261" s="2"/>
      <c r="CB261" s="2">
        <v>7.07</v>
      </c>
      <c r="CC261" s="2">
        <v>7.08</v>
      </c>
      <c r="CD261" s="2">
        <v>7.08</v>
      </c>
      <c r="CE261" s="2"/>
      <c r="CF261" s="2">
        <v>7.12</v>
      </c>
      <c r="CG261" s="2">
        <v>7.15</v>
      </c>
      <c r="CH261" s="2">
        <v>7.15</v>
      </c>
      <c r="CI261" s="2"/>
      <c r="CJ261" s="2">
        <v>7.18</v>
      </c>
      <c r="CK261" s="2">
        <v>7.2</v>
      </c>
      <c r="CL261" s="2">
        <v>7.2</v>
      </c>
      <c r="CM261" s="2"/>
      <c r="CN261" s="2">
        <v>7.23</v>
      </c>
      <c r="CO261" s="2"/>
      <c r="CP261" s="2"/>
      <c r="CQ261" s="2" t="s">
        <v>92</v>
      </c>
      <c r="CR261" s="2" t="s">
        <v>93</v>
      </c>
      <c r="CS261" s="2" t="s">
        <v>94</v>
      </c>
      <c r="CT261" s="2"/>
      <c r="CY261" s="2"/>
      <c r="DA261" s="2"/>
      <c r="DB261" s="2"/>
      <c r="DC261" s="2"/>
      <c r="DD261" s="2"/>
      <c r="DE261" s="2"/>
      <c r="DF261" s="2"/>
      <c r="DG261" s="2"/>
      <c r="DI261" s="2"/>
      <c r="DJ261" s="2"/>
      <c r="DK261" s="2"/>
      <c r="DL261" s="2"/>
      <c r="DM261" s="2"/>
      <c r="DN261" s="2"/>
      <c r="DO261" s="2"/>
      <c r="DP261" s="1">
        <v>2</v>
      </c>
      <c r="DQ261" s="1">
        <v>10</v>
      </c>
      <c r="DT261" s="1">
        <v>12</v>
      </c>
      <c r="DU261" s="2"/>
      <c r="DV261" s="2">
        <v>205.08</v>
      </c>
      <c r="DW261" s="2">
        <v>197.99</v>
      </c>
      <c r="DZ261" s="2">
        <v>197.66</v>
      </c>
      <c r="EB261" s="2">
        <v>1.5</v>
      </c>
      <c r="EC261" s="2">
        <v>1.84</v>
      </c>
      <c r="EF261" s="2">
        <v>1.79</v>
      </c>
      <c r="EH261" s="2">
        <v>3.03</v>
      </c>
      <c r="EI261" s="2">
        <v>2.86</v>
      </c>
      <c r="EL261" s="2">
        <v>2.86</v>
      </c>
      <c r="FO261" s="2">
        <v>3.6</v>
      </c>
      <c r="FP261" s="2">
        <v>3.63</v>
      </c>
      <c r="FZ261" s="2"/>
      <c r="GA261" s="2"/>
      <c r="GB261" s="2">
        <v>2.94</v>
      </c>
      <c r="GC261" s="2">
        <v>3.43</v>
      </c>
      <c r="GD261" s="2"/>
      <c r="GE261" s="2"/>
      <c r="GF261" s="2"/>
      <c r="GG261" s="2"/>
      <c r="GH261" s="2"/>
      <c r="GI261" s="2"/>
      <c r="GJ261" s="2"/>
      <c r="GK261" s="2"/>
      <c r="GL261" s="2"/>
      <c r="GN261" s="41">
        <v>6.5</v>
      </c>
      <c r="GO261" s="26">
        <v>932.29572828100936</v>
      </c>
      <c r="GP261" s="1" t="s">
        <v>99</v>
      </c>
      <c r="GQ261" s="2"/>
      <c r="GR261" s="2"/>
      <c r="GS261" s="2"/>
      <c r="GT261" s="2"/>
      <c r="GU261" s="2"/>
      <c r="GV261" s="2"/>
      <c r="GW261" s="2"/>
      <c r="GX261" s="2"/>
      <c r="GZ261" s="2"/>
      <c r="HA261" s="2"/>
      <c r="HB261" s="2"/>
    </row>
    <row r="262" spans="2:210" x14ac:dyDescent="0.2">
      <c r="B262" s="6">
        <v>35642</v>
      </c>
      <c r="C262" s="1" t="str">
        <f t="shared" si="8"/>
        <v>Thursday</v>
      </c>
      <c r="D262" s="6">
        <v>35643</v>
      </c>
      <c r="E262" s="1" t="str">
        <f t="shared" si="9"/>
        <v>Friday</v>
      </c>
      <c r="G262" s="2"/>
      <c r="H262" s="1">
        <v>20</v>
      </c>
      <c r="K262" s="1">
        <v>20</v>
      </c>
      <c r="L262" s="1">
        <v>6</v>
      </c>
      <c r="M262" s="1">
        <v>5</v>
      </c>
      <c r="N262" s="1">
        <v>51</v>
      </c>
      <c r="P262" s="2">
        <v>120.02</v>
      </c>
      <c r="S262" s="2">
        <v>153.72999999999999</v>
      </c>
      <c r="T262" s="2">
        <v>185.53</v>
      </c>
      <c r="U262" s="2">
        <v>216.3</v>
      </c>
      <c r="V262" s="2">
        <v>148.44</v>
      </c>
      <c r="X262" s="2">
        <v>2.52</v>
      </c>
      <c r="AA262" s="2">
        <v>2.34</v>
      </c>
      <c r="AB262" s="2">
        <v>6.46</v>
      </c>
      <c r="AC262" s="2">
        <v>2.36</v>
      </c>
      <c r="AD262" s="2">
        <v>3.2</v>
      </c>
      <c r="AF262" s="2">
        <v>6.1</v>
      </c>
      <c r="AI262" s="2">
        <v>7.01</v>
      </c>
      <c r="AJ262" s="2">
        <v>5.8</v>
      </c>
      <c r="AK262" s="2">
        <v>8.36</v>
      </c>
      <c r="AL262" s="2">
        <v>6.58</v>
      </c>
      <c r="CA262" s="2"/>
      <c r="CB262" s="2">
        <v>6.95</v>
      </c>
      <c r="CC262" s="2">
        <v>6.89</v>
      </c>
      <c r="CD262" s="2">
        <v>6.89</v>
      </c>
      <c r="CE262" s="2"/>
      <c r="CF262" s="2">
        <v>7.03</v>
      </c>
      <c r="CG262" s="2">
        <v>6.91</v>
      </c>
      <c r="CH262" s="2">
        <v>6.86</v>
      </c>
      <c r="CI262" s="2"/>
      <c r="CJ262" s="2">
        <v>7.09</v>
      </c>
      <c r="CK262" s="2">
        <v>7.02</v>
      </c>
      <c r="CL262" s="2">
        <v>7</v>
      </c>
      <c r="CM262" s="2"/>
      <c r="CN262" s="2">
        <v>6.97</v>
      </c>
      <c r="CO262" s="2"/>
      <c r="CP262" s="2"/>
      <c r="CQ262" s="2" t="s">
        <v>92</v>
      </c>
      <c r="CR262" s="2" t="s">
        <v>93</v>
      </c>
      <c r="CS262" s="2" t="s">
        <v>94</v>
      </c>
      <c r="CT262" s="2"/>
      <c r="CY262" s="2"/>
      <c r="DA262" s="2"/>
      <c r="DB262" s="2"/>
      <c r="DC262" s="2"/>
      <c r="DD262" s="2"/>
      <c r="DE262" s="2"/>
      <c r="DF262" s="2"/>
      <c r="DG262" s="2"/>
      <c r="DI262" s="2"/>
      <c r="DJ262" s="2"/>
      <c r="DK262" s="2"/>
      <c r="DL262" s="2"/>
      <c r="DM262" s="2"/>
      <c r="DN262" s="2"/>
      <c r="DO262" s="2"/>
      <c r="DP262" s="1">
        <v>2</v>
      </c>
      <c r="DQ262" s="1">
        <v>10</v>
      </c>
      <c r="DT262" s="1">
        <v>12</v>
      </c>
      <c r="DU262" s="2"/>
      <c r="DV262" s="2">
        <v>206.29</v>
      </c>
      <c r="DW262" s="2">
        <v>201.14</v>
      </c>
      <c r="DZ262" s="2">
        <v>200.6</v>
      </c>
      <c r="EB262" s="2">
        <v>2</v>
      </c>
      <c r="EC262" s="2">
        <v>1.22</v>
      </c>
      <c r="EF262" s="2">
        <v>1.29</v>
      </c>
      <c r="EH262" s="2">
        <v>3.03</v>
      </c>
      <c r="EI262" s="2">
        <v>3.96</v>
      </c>
      <c r="EL262" s="2">
        <v>3.85</v>
      </c>
      <c r="FO262" s="2">
        <v>3.64</v>
      </c>
      <c r="FP262" s="2">
        <v>3.52</v>
      </c>
      <c r="FZ262" s="2"/>
      <c r="GA262" s="2"/>
      <c r="GB262" s="2">
        <v>2.97</v>
      </c>
      <c r="GC262" s="2">
        <v>3.31</v>
      </c>
      <c r="GD262" s="2"/>
      <c r="GE262" s="2"/>
      <c r="GF262" s="2"/>
      <c r="GG262" s="2"/>
      <c r="GH262" s="2"/>
      <c r="GI262" s="2"/>
      <c r="GJ262" s="2"/>
      <c r="GK262" s="2"/>
      <c r="GL262" s="2"/>
      <c r="GN262" s="41">
        <v>6.75</v>
      </c>
      <c r="GO262" s="26">
        <v>937.57660887887505</v>
      </c>
      <c r="GP262" s="1" t="s">
        <v>99</v>
      </c>
      <c r="GQ262" s="2"/>
      <c r="GR262" s="2"/>
      <c r="GS262" s="2"/>
      <c r="GT262" s="2"/>
      <c r="GU262" s="2"/>
      <c r="GV262" s="2"/>
      <c r="GW262" s="2"/>
      <c r="GX262" s="2"/>
      <c r="GZ262" s="2"/>
      <c r="HA262" s="2"/>
      <c r="HB262" s="2"/>
    </row>
    <row r="263" spans="2:210" x14ac:dyDescent="0.2">
      <c r="B263" s="6">
        <v>35671</v>
      </c>
      <c r="C263" s="1" t="str">
        <f t="shared" si="8"/>
        <v>Friday</v>
      </c>
      <c r="D263" s="6">
        <v>35674</v>
      </c>
      <c r="E263" s="1" t="str">
        <f t="shared" si="9"/>
        <v>Monday</v>
      </c>
      <c r="G263" s="2"/>
      <c r="H263" s="1">
        <v>20</v>
      </c>
      <c r="K263" s="1">
        <v>20</v>
      </c>
      <c r="L263" s="1">
        <v>5</v>
      </c>
      <c r="M263" s="1">
        <v>5</v>
      </c>
      <c r="N263" s="1">
        <v>50</v>
      </c>
      <c r="P263" s="2">
        <v>119.32821800000001</v>
      </c>
      <c r="S263" s="2">
        <v>152.53378000000001</v>
      </c>
      <c r="T263" s="2">
        <v>182.15608900000001</v>
      </c>
      <c r="U263" s="2">
        <v>240.05558400000001</v>
      </c>
      <c r="V263" s="2">
        <v>147.06353100000001</v>
      </c>
      <c r="X263" s="2">
        <v>2.0456180000000002</v>
      </c>
      <c r="AA263" s="2">
        <v>2.5982620000000001</v>
      </c>
      <c r="AB263" s="2">
        <v>7.2205329999999996</v>
      </c>
      <c r="AC263" s="2">
        <v>4.1174850000000003</v>
      </c>
      <c r="AD263" s="2">
        <v>3.1657099999999998</v>
      </c>
      <c r="AF263" s="2">
        <v>7.3438759999999998</v>
      </c>
      <c r="AI263" s="2">
        <v>7.8150709999999997</v>
      </c>
      <c r="AJ263" s="2">
        <v>6.9925769999999998</v>
      </c>
      <c r="AK263" s="2">
        <v>8.36</v>
      </c>
      <c r="AL263" s="2">
        <v>7.6411160000000002</v>
      </c>
      <c r="CA263" s="2"/>
      <c r="CB263" s="2">
        <v>7.0518320000000001</v>
      </c>
      <c r="CC263" s="2">
        <v>7.0418050000000001</v>
      </c>
      <c r="CD263" s="2">
        <v>7.0418050000000001</v>
      </c>
      <c r="CE263" s="2"/>
      <c r="CF263" s="2">
        <v>7.1279909999999997</v>
      </c>
      <c r="CG263" s="2">
        <v>7.0735380000000001</v>
      </c>
      <c r="CH263" s="2">
        <v>7.0493639999999997</v>
      </c>
      <c r="CI263" s="2"/>
      <c r="CJ263" s="2">
        <v>7.1581010000000003</v>
      </c>
      <c r="CK263" s="2">
        <v>7.1581010000000003</v>
      </c>
      <c r="CL263" s="2">
        <v>7.1581010000000003</v>
      </c>
      <c r="CM263" s="2"/>
      <c r="CN263" s="2">
        <v>7.12371</v>
      </c>
      <c r="CO263" s="2"/>
      <c r="CP263" s="2"/>
      <c r="CQ263" s="2"/>
      <c r="CR263" s="2"/>
      <c r="CS263" s="2"/>
      <c r="CT263" s="2"/>
      <c r="CY263" s="2"/>
      <c r="DA263" s="2"/>
      <c r="DB263" s="2"/>
      <c r="DC263" s="2"/>
      <c r="DD263" s="2"/>
      <c r="DE263" s="2"/>
      <c r="DF263" s="2"/>
      <c r="DG263" s="2"/>
      <c r="DI263" s="2"/>
      <c r="DJ263" s="2"/>
      <c r="DK263" s="2"/>
      <c r="DL263" s="2"/>
      <c r="DM263" s="2"/>
      <c r="DN263" s="2"/>
      <c r="DO263" s="2"/>
      <c r="DP263" s="1">
        <v>2</v>
      </c>
      <c r="DQ263" s="1">
        <v>10</v>
      </c>
      <c r="DT263" s="1">
        <v>12</v>
      </c>
      <c r="DU263" s="2"/>
      <c r="DV263" s="2">
        <v>207.14462399999999</v>
      </c>
      <c r="DW263" s="2">
        <v>200.04805099999999</v>
      </c>
      <c r="DZ263" s="2">
        <v>199.70610099999999</v>
      </c>
      <c r="EB263" s="2">
        <v>2.54</v>
      </c>
      <c r="EC263" s="2">
        <v>1</v>
      </c>
      <c r="EF263" s="2">
        <v>1.1499999999999999</v>
      </c>
      <c r="EH263" s="2">
        <v>3.03</v>
      </c>
      <c r="EI263" s="2">
        <v>4.7</v>
      </c>
      <c r="EL263" s="2">
        <v>4.51</v>
      </c>
      <c r="FO263" s="2">
        <v>3.6307589999999998</v>
      </c>
      <c r="FP263" s="2">
        <v>3.56</v>
      </c>
      <c r="FZ263" s="2"/>
      <c r="GA263" s="2"/>
      <c r="GB263" s="2">
        <v>2.9462950000000001</v>
      </c>
      <c r="GC263" s="2">
        <v>3.35</v>
      </c>
      <c r="GD263" s="2"/>
      <c r="GE263" s="2"/>
      <c r="GF263" s="2"/>
      <c r="GG263" s="2"/>
      <c r="GH263" s="2"/>
      <c r="GI263" s="2"/>
      <c r="GJ263" s="2"/>
      <c r="GK263" s="2"/>
      <c r="GL263" s="2"/>
      <c r="GN263" s="41">
        <v>7</v>
      </c>
      <c r="GO263" s="26">
        <v>942.74612374289893</v>
      </c>
      <c r="GP263" s="1" t="s">
        <v>99</v>
      </c>
      <c r="GQ263" s="2"/>
      <c r="GR263" s="2"/>
      <c r="GS263" s="2"/>
      <c r="GT263" s="2"/>
      <c r="GU263" s="2"/>
      <c r="GV263" s="2"/>
      <c r="GW263" s="2"/>
      <c r="GX263" s="2"/>
      <c r="GZ263" s="2"/>
      <c r="HA263" s="2"/>
      <c r="HB263" s="2"/>
    </row>
    <row r="264" spans="2:210" x14ac:dyDescent="0.2">
      <c r="B264" s="6">
        <v>35703</v>
      </c>
      <c r="C264" s="1" t="str">
        <f t="shared" si="8"/>
        <v>Tuesday</v>
      </c>
      <c r="D264" s="6">
        <v>35704</v>
      </c>
      <c r="E264" s="1" t="str">
        <f t="shared" si="9"/>
        <v>Wednesday</v>
      </c>
      <c r="G264" s="2"/>
      <c r="H264" s="1">
        <v>19</v>
      </c>
      <c r="K264" s="1">
        <v>21</v>
      </c>
      <c r="L264" s="1">
        <v>4</v>
      </c>
      <c r="M264" s="1">
        <v>4</v>
      </c>
      <c r="N264" s="1">
        <v>48</v>
      </c>
      <c r="P264" s="2">
        <v>120.26</v>
      </c>
      <c r="S264" s="2">
        <v>159</v>
      </c>
      <c r="T264" s="2">
        <v>187.87</v>
      </c>
      <c r="U264" s="2">
        <v>226.58</v>
      </c>
      <c r="V264" s="2">
        <v>151.13999999999999</v>
      </c>
      <c r="X264" s="2">
        <v>2.13</v>
      </c>
      <c r="AA264" s="2">
        <v>3.22</v>
      </c>
      <c r="AB264" s="2">
        <v>3.02</v>
      </c>
      <c r="AC264" s="2">
        <v>3.68</v>
      </c>
      <c r="AD264" s="2">
        <v>2.79</v>
      </c>
      <c r="AF264" s="2">
        <v>8.2100000000000009</v>
      </c>
      <c r="AI264" s="2">
        <v>8.1199999999999992</v>
      </c>
      <c r="AJ264" s="2">
        <v>9.77</v>
      </c>
      <c r="AK264" s="2">
        <v>9.5</v>
      </c>
      <c r="AL264" s="2">
        <v>8.6199999999999992</v>
      </c>
      <c r="CA264" s="2"/>
      <c r="CB264" s="2">
        <v>6.47</v>
      </c>
      <c r="CC264" s="2">
        <v>6.44</v>
      </c>
      <c r="CD264" s="2">
        <v>6.44</v>
      </c>
      <c r="CE264" s="2"/>
      <c r="CF264" s="2">
        <v>6.56</v>
      </c>
      <c r="CG264" s="2">
        <v>6.54</v>
      </c>
      <c r="CH264" s="2">
        <v>6.57</v>
      </c>
      <c r="CI264" s="2"/>
      <c r="CJ264" s="2">
        <v>6.62</v>
      </c>
      <c r="CK264" s="2">
        <v>6.56</v>
      </c>
      <c r="CL264" s="2">
        <v>6.56</v>
      </c>
      <c r="CM264" s="2"/>
      <c r="CN264" s="2">
        <v>6.69</v>
      </c>
      <c r="CO264" s="2"/>
      <c r="CP264" s="2"/>
      <c r="CQ264" s="2" t="s">
        <v>92</v>
      </c>
      <c r="CR264" s="2" t="s">
        <v>93</v>
      </c>
      <c r="CS264" s="2" t="s">
        <v>94</v>
      </c>
      <c r="CT264" s="2"/>
      <c r="CY264" s="2"/>
      <c r="DA264" s="2"/>
      <c r="DB264" s="2"/>
      <c r="DC264" s="2"/>
      <c r="DD264" s="2"/>
      <c r="DE264" s="2"/>
      <c r="DF264" s="2"/>
      <c r="DG264" s="2"/>
      <c r="DI264" s="2"/>
      <c r="DJ264" s="2"/>
      <c r="DK264" s="2"/>
      <c r="DL264" s="2"/>
      <c r="DM264" s="2"/>
      <c r="DN264" s="2"/>
      <c r="DO264" s="2"/>
      <c r="DP264" s="1">
        <v>2</v>
      </c>
      <c r="DQ264" s="1">
        <v>10</v>
      </c>
      <c r="DT264" s="1">
        <v>12</v>
      </c>
      <c r="DU264" s="2"/>
      <c r="DV264" s="2">
        <v>209.38</v>
      </c>
      <c r="DW264" s="2">
        <v>207.96</v>
      </c>
      <c r="DZ264" s="2">
        <v>207.03</v>
      </c>
      <c r="EB264" s="2">
        <v>0.84</v>
      </c>
      <c r="EC264" s="2">
        <v>1.49</v>
      </c>
      <c r="EF264" s="2">
        <v>1.42</v>
      </c>
      <c r="EH264" s="2">
        <v>5.22</v>
      </c>
      <c r="EI264" s="2">
        <v>4.7</v>
      </c>
      <c r="EL264" s="2">
        <v>4.72</v>
      </c>
      <c r="FO264" s="2">
        <v>3.23</v>
      </c>
      <c r="FP264" s="2">
        <v>3.32</v>
      </c>
      <c r="FZ264" s="2"/>
      <c r="GA264" s="2"/>
      <c r="GB264" s="2">
        <v>2.5299999999999998</v>
      </c>
      <c r="GC264" s="2">
        <v>3.11</v>
      </c>
      <c r="GD264" s="2"/>
      <c r="GE264" s="2"/>
      <c r="GF264" s="2"/>
      <c r="GG264" s="2"/>
      <c r="GH264" s="2"/>
      <c r="GI264" s="2"/>
      <c r="GJ264" s="2"/>
      <c r="GK264" s="2"/>
      <c r="GL264" s="2"/>
      <c r="GN264" s="41">
        <v>7</v>
      </c>
      <c r="GO264" s="26">
        <v>948.53174378997869</v>
      </c>
      <c r="GP264" s="1" t="s">
        <v>99</v>
      </c>
      <c r="GQ264" s="2"/>
      <c r="GR264" s="2"/>
      <c r="GS264" s="2"/>
      <c r="GT264" s="2"/>
      <c r="GU264" s="2"/>
      <c r="GV264" s="2"/>
      <c r="GW264" s="2"/>
      <c r="GX264" s="2"/>
      <c r="GZ264" s="2"/>
      <c r="HA264" s="2"/>
      <c r="HB264" s="2"/>
    </row>
    <row r="265" spans="2:210" x14ac:dyDescent="0.2">
      <c r="B265" s="6">
        <v>35734</v>
      </c>
      <c r="C265" s="1" t="str">
        <f t="shared" si="8"/>
        <v>Friday</v>
      </c>
      <c r="D265" s="6">
        <v>35737</v>
      </c>
      <c r="E265" s="1" t="str">
        <f t="shared" si="9"/>
        <v>Monday</v>
      </c>
      <c r="G265" s="2"/>
      <c r="H265" s="1">
        <v>19</v>
      </c>
      <c r="K265" s="1">
        <v>20</v>
      </c>
      <c r="L265" s="1">
        <v>4</v>
      </c>
      <c r="M265" s="1">
        <v>4</v>
      </c>
      <c r="N265" s="1">
        <v>47</v>
      </c>
      <c r="P265" s="2">
        <v>120.07</v>
      </c>
      <c r="S265" s="2">
        <v>158.13999999999999</v>
      </c>
      <c r="T265" s="2">
        <v>190.24</v>
      </c>
      <c r="U265" s="2">
        <v>230.89</v>
      </c>
      <c r="V265" s="2">
        <v>151.11000000000001</v>
      </c>
      <c r="X265" s="2">
        <v>2.33</v>
      </c>
      <c r="AA265" s="2">
        <v>3.43</v>
      </c>
      <c r="AB265" s="2">
        <v>4.18</v>
      </c>
      <c r="AC265" s="2">
        <v>5.03</v>
      </c>
      <c r="AD265" s="2">
        <v>3.17</v>
      </c>
      <c r="AF265" s="2">
        <v>8.8699999999999992</v>
      </c>
      <c r="AI265" s="2">
        <v>9.0299999999999994</v>
      </c>
      <c r="AJ265" s="2">
        <v>9.77</v>
      </c>
      <c r="AK265" s="2">
        <v>9.5</v>
      </c>
      <c r="AL265" s="2">
        <v>9.3000000000000007</v>
      </c>
      <c r="CA265" s="2"/>
      <c r="CB265" s="2">
        <v>6.58</v>
      </c>
      <c r="CC265" s="2">
        <v>6.52</v>
      </c>
      <c r="CD265" s="2">
        <v>6.52</v>
      </c>
      <c r="CE265" s="2"/>
      <c r="CF265" s="2">
        <v>6.7</v>
      </c>
      <c r="CG265" s="2">
        <v>6.53</v>
      </c>
      <c r="CH265" s="2">
        <v>6.51</v>
      </c>
      <c r="CI265" s="2"/>
      <c r="CJ265" s="2">
        <v>6.73</v>
      </c>
      <c r="CK265" s="2">
        <v>6.6</v>
      </c>
      <c r="CL265" s="2">
        <v>6.6</v>
      </c>
      <c r="CM265" s="2"/>
      <c r="CN265" s="2">
        <v>6.61</v>
      </c>
      <c r="CO265" s="2"/>
      <c r="CP265" s="2"/>
      <c r="CQ265" s="2" t="s">
        <v>92</v>
      </c>
      <c r="CR265" s="2" t="s">
        <v>93</v>
      </c>
      <c r="CS265" s="2" t="s">
        <v>94</v>
      </c>
      <c r="CT265" s="2"/>
      <c r="CY265" s="2"/>
      <c r="DA265" s="2"/>
      <c r="DB265" s="2"/>
      <c r="DC265" s="2"/>
      <c r="DD265" s="2"/>
      <c r="DE265" s="2"/>
      <c r="DF265" s="2"/>
      <c r="DG265" s="2"/>
      <c r="DI265" s="2"/>
      <c r="DJ265" s="2"/>
      <c r="DK265" s="2"/>
      <c r="DL265" s="2"/>
      <c r="DM265" s="2"/>
      <c r="DN265" s="2"/>
      <c r="DO265" s="2"/>
      <c r="DP265" s="1">
        <v>2</v>
      </c>
      <c r="DQ265" s="1">
        <v>10</v>
      </c>
      <c r="DT265" s="1">
        <v>12</v>
      </c>
      <c r="DU265" s="2"/>
      <c r="DV265" s="2">
        <v>210.85</v>
      </c>
      <c r="DW265" s="2">
        <v>215.04</v>
      </c>
      <c r="DZ265" s="2">
        <v>213.53</v>
      </c>
      <c r="EB265" s="2">
        <v>0.52</v>
      </c>
      <c r="EC265" s="2">
        <v>1.5</v>
      </c>
      <c r="EF265" s="2">
        <v>1.4</v>
      </c>
      <c r="EH265" s="2">
        <v>6.09</v>
      </c>
      <c r="EI265" s="2">
        <v>5.21</v>
      </c>
      <c r="EL265" s="2">
        <v>5.26</v>
      </c>
      <c r="FO265" s="2">
        <v>3.14</v>
      </c>
      <c r="FP265" s="2">
        <v>3.1</v>
      </c>
      <c r="FZ265" s="2"/>
      <c r="GA265" s="2"/>
      <c r="GB265" s="2">
        <v>2.4300000000000002</v>
      </c>
      <c r="GC265" s="2">
        <v>2.89</v>
      </c>
      <c r="GD265" s="2"/>
      <c r="GE265" s="2"/>
      <c r="GF265" s="2"/>
      <c r="GG265" s="2"/>
      <c r="GH265" s="2"/>
      <c r="GI265" s="2"/>
      <c r="GJ265" s="2"/>
      <c r="GK265" s="2"/>
      <c r="GL265" s="2"/>
      <c r="GN265" s="41">
        <v>7</v>
      </c>
      <c r="GO265" s="26">
        <v>954.17095991059307</v>
      </c>
      <c r="GP265" s="1" t="s">
        <v>99</v>
      </c>
      <c r="GQ265" s="2"/>
      <c r="GR265" s="2"/>
      <c r="GS265" s="2"/>
      <c r="GT265" s="2"/>
      <c r="GU265" s="2"/>
      <c r="GV265" s="2"/>
      <c r="GW265" s="2"/>
      <c r="GX265" s="2"/>
      <c r="GZ265" s="2"/>
      <c r="HA265" s="2"/>
      <c r="HB265" s="2"/>
    </row>
    <row r="266" spans="2:210" x14ac:dyDescent="0.2">
      <c r="B266" s="6">
        <v>35762</v>
      </c>
      <c r="C266" s="1" t="str">
        <f t="shared" si="8"/>
        <v>Friday</v>
      </c>
      <c r="D266" s="6">
        <v>35765</v>
      </c>
      <c r="E266" s="1" t="str">
        <f t="shared" si="9"/>
        <v>Monday</v>
      </c>
      <c r="G266" s="2"/>
      <c r="H266" s="1">
        <v>19</v>
      </c>
      <c r="K266" s="1">
        <v>20</v>
      </c>
      <c r="L266" s="1">
        <v>4</v>
      </c>
      <c r="M266" s="1">
        <v>4</v>
      </c>
      <c r="N266" s="1">
        <v>47</v>
      </c>
      <c r="P266" s="2">
        <v>118.67</v>
      </c>
      <c r="S266" s="2">
        <v>156.81</v>
      </c>
      <c r="T266" s="2">
        <v>188.33</v>
      </c>
      <c r="U266" s="2">
        <v>229.59</v>
      </c>
      <c r="V266" s="2">
        <v>149.62</v>
      </c>
      <c r="X266" s="2">
        <v>1.57</v>
      </c>
      <c r="AA266" s="2">
        <v>1.94</v>
      </c>
      <c r="AB266" s="2">
        <v>0.81</v>
      </c>
      <c r="AC266" s="2">
        <v>1.17</v>
      </c>
      <c r="AD266" s="2">
        <v>1.64</v>
      </c>
      <c r="AF266" s="2">
        <v>10.39</v>
      </c>
      <c r="AI266" s="2">
        <v>11.4</v>
      </c>
      <c r="AJ266" s="2">
        <v>14.12</v>
      </c>
      <c r="AK266" s="2">
        <v>14.48</v>
      </c>
      <c r="AL266" s="2">
        <v>11.68</v>
      </c>
      <c r="CA266" s="2"/>
      <c r="CB266" s="2">
        <v>6.7</v>
      </c>
      <c r="CC266" s="2">
        <v>6.51</v>
      </c>
      <c r="CD266" s="2">
        <v>6.51</v>
      </c>
      <c r="CE266" s="2"/>
      <c r="CF266" s="2">
        <v>6.8</v>
      </c>
      <c r="CG266" s="2">
        <v>6.45</v>
      </c>
      <c r="CH266" s="2">
        <v>6.42</v>
      </c>
      <c r="CI266" s="2"/>
      <c r="CJ266" s="2">
        <v>6.84</v>
      </c>
      <c r="CK266" s="2">
        <v>6.55</v>
      </c>
      <c r="CL266" s="2">
        <v>6.54</v>
      </c>
      <c r="CM266" s="2"/>
      <c r="CN266" s="2">
        <v>6.53</v>
      </c>
      <c r="CO266" s="2"/>
      <c r="CP266" s="2"/>
      <c r="CQ266" s="2" t="s">
        <v>92</v>
      </c>
      <c r="CR266" s="2" t="s">
        <v>93</v>
      </c>
      <c r="CS266" s="2" t="s">
        <v>94</v>
      </c>
      <c r="CT266" s="2"/>
      <c r="CY266" s="2"/>
      <c r="DA266" s="2"/>
      <c r="DB266" s="2"/>
      <c r="DC266" s="2"/>
      <c r="DD266" s="2"/>
      <c r="DE266" s="2"/>
      <c r="DF266" s="2"/>
      <c r="DG266" s="2"/>
      <c r="DI266" s="2"/>
      <c r="DJ266" s="2"/>
      <c r="DK266" s="2"/>
      <c r="DL266" s="2"/>
      <c r="DM266" s="2"/>
      <c r="DN266" s="2"/>
      <c r="DO266" s="2"/>
      <c r="DP266" s="1">
        <v>2</v>
      </c>
      <c r="DQ266" s="1">
        <v>10</v>
      </c>
      <c r="DT266" s="1">
        <v>12</v>
      </c>
      <c r="DU266" s="2"/>
      <c r="DV266" s="2">
        <v>211.32</v>
      </c>
      <c r="DW266" s="2">
        <v>215.53</v>
      </c>
      <c r="DZ266" s="2">
        <v>214.02</v>
      </c>
      <c r="EB266" s="2">
        <v>1</v>
      </c>
      <c r="EC266" s="2">
        <v>1.4</v>
      </c>
      <c r="EF266" s="2">
        <v>1.36</v>
      </c>
      <c r="EH266" s="2">
        <v>6.09</v>
      </c>
      <c r="EI266" s="2">
        <v>5.76</v>
      </c>
      <c r="EL266" s="2">
        <v>5.76</v>
      </c>
      <c r="FO266" s="2">
        <v>3.18</v>
      </c>
      <c r="FP266" s="2">
        <v>3.08</v>
      </c>
      <c r="FZ266" s="2"/>
      <c r="GA266" s="2"/>
      <c r="GB266" s="2">
        <v>2.46</v>
      </c>
      <c r="GC266" s="2">
        <v>2.88</v>
      </c>
      <c r="GD266" s="2"/>
      <c r="GE266" s="2"/>
      <c r="GF266" s="2"/>
      <c r="GG266" s="2"/>
      <c r="GH266" s="2"/>
      <c r="GI266" s="2"/>
      <c r="GJ266" s="2"/>
      <c r="GK266" s="2"/>
      <c r="GL266" s="2"/>
      <c r="GN266" s="41">
        <v>7.25</v>
      </c>
      <c r="GO266" s="26">
        <v>959.43850644270219</v>
      </c>
      <c r="GP266" s="1" t="s">
        <v>99</v>
      </c>
      <c r="GQ266" s="2"/>
      <c r="GR266" s="2"/>
      <c r="GS266" s="2"/>
      <c r="GT266" s="2"/>
      <c r="GU266" s="2"/>
      <c r="GV266" s="2"/>
      <c r="GW266" s="2"/>
      <c r="GX266" s="2"/>
      <c r="GZ266" s="2"/>
      <c r="HA266" s="2"/>
      <c r="HB266" s="2"/>
    </row>
    <row r="267" spans="2:210" x14ac:dyDescent="0.2">
      <c r="B267" s="6">
        <v>35795</v>
      </c>
      <c r="C267" s="1" t="str">
        <f t="shared" si="8"/>
        <v>Wednesday</v>
      </c>
      <c r="D267" s="6">
        <v>35797</v>
      </c>
      <c r="E267" s="1" t="str">
        <f t="shared" si="9"/>
        <v>Friday</v>
      </c>
      <c r="G267" s="2"/>
      <c r="H267" s="1">
        <v>19</v>
      </c>
      <c r="K267" s="1">
        <v>21</v>
      </c>
      <c r="L267" s="1">
        <v>4</v>
      </c>
      <c r="M267" s="1">
        <v>4</v>
      </c>
      <c r="N267" s="1">
        <v>48</v>
      </c>
      <c r="P267" s="2">
        <v>120.11</v>
      </c>
      <c r="S267" s="2">
        <v>158.84</v>
      </c>
      <c r="T267" s="2">
        <v>192.49</v>
      </c>
      <c r="U267" s="2">
        <v>235.71</v>
      </c>
      <c r="V267" s="2">
        <v>151.80000000000001</v>
      </c>
      <c r="X267" s="2">
        <v>2.4300000000000002</v>
      </c>
      <c r="AA267" s="2">
        <v>2.11</v>
      </c>
      <c r="AB267" s="2">
        <v>1.93</v>
      </c>
      <c r="AC267" s="2">
        <v>2.2200000000000002</v>
      </c>
      <c r="AD267" s="2">
        <v>2.2799999999999998</v>
      </c>
      <c r="AF267" s="2">
        <v>10.39</v>
      </c>
      <c r="AI267" s="2">
        <v>12.2</v>
      </c>
      <c r="AJ267" s="2">
        <v>14.12</v>
      </c>
      <c r="AK267" s="2">
        <v>14.74</v>
      </c>
      <c r="AL267" s="2">
        <v>12.02</v>
      </c>
      <c r="CA267" s="2"/>
      <c r="CB267" s="2">
        <v>6.45</v>
      </c>
      <c r="CC267" s="2">
        <v>6.29</v>
      </c>
      <c r="CD267" s="2">
        <v>6.29</v>
      </c>
      <c r="CE267" s="2"/>
      <c r="CF267" s="2">
        <v>6.54</v>
      </c>
      <c r="CG267" s="2">
        <v>6.29</v>
      </c>
      <c r="CH267" s="2">
        <v>6.27</v>
      </c>
      <c r="CI267" s="2"/>
      <c r="CJ267" s="2">
        <v>6.58</v>
      </c>
      <c r="CK267" s="2">
        <v>6.4</v>
      </c>
      <c r="CL267" s="2">
        <v>6.39</v>
      </c>
      <c r="CM267" s="2"/>
      <c r="CN267" s="2">
        <v>6.39</v>
      </c>
      <c r="CO267" s="2"/>
      <c r="CP267" s="2"/>
      <c r="CQ267" s="2" t="s">
        <v>92</v>
      </c>
      <c r="CR267" s="2" t="s">
        <v>93</v>
      </c>
      <c r="CS267" s="2" t="s">
        <v>94</v>
      </c>
      <c r="CT267" s="2"/>
      <c r="CY267" s="2"/>
      <c r="DA267" s="2"/>
      <c r="DB267" s="2"/>
      <c r="DC267" s="2"/>
      <c r="DD267" s="2"/>
      <c r="DE267" s="2"/>
      <c r="DF267" s="2"/>
      <c r="DG267" s="2"/>
      <c r="DI267" s="2"/>
      <c r="DJ267" s="2"/>
      <c r="DK267" s="2"/>
      <c r="DL267" s="2"/>
      <c r="DM267" s="2"/>
      <c r="DN267" s="2"/>
      <c r="DO267" s="2"/>
      <c r="DP267" s="1">
        <v>2</v>
      </c>
      <c r="DQ267" s="1">
        <v>10</v>
      </c>
      <c r="DT267" s="1">
        <v>12</v>
      </c>
      <c r="DU267" s="2"/>
      <c r="DV267" s="2">
        <v>212.98</v>
      </c>
      <c r="DW267" s="2">
        <v>218.09</v>
      </c>
      <c r="DZ267" s="2">
        <v>216.47</v>
      </c>
      <c r="EB267" s="2">
        <v>1.55</v>
      </c>
      <c r="EC267" s="2">
        <v>1.92</v>
      </c>
      <c r="EF267" s="2">
        <v>1.87</v>
      </c>
      <c r="EH267" s="2">
        <v>6.09</v>
      </c>
      <c r="EI267" s="2">
        <v>5.76</v>
      </c>
      <c r="EL267" s="2">
        <v>5.76</v>
      </c>
      <c r="FO267" s="2">
        <v>3.04</v>
      </c>
      <c r="FP267" s="2">
        <v>3.02</v>
      </c>
      <c r="FZ267" s="2"/>
      <c r="GA267" s="2"/>
      <c r="GB267" s="2">
        <v>2.2999999999999998</v>
      </c>
      <c r="GC267" s="2">
        <v>2.81</v>
      </c>
      <c r="GD267" s="2"/>
      <c r="GE267" s="2"/>
      <c r="GF267" s="2"/>
      <c r="GG267" s="2"/>
      <c r="GH267" s="2"/>
      <c r="GI267" s="2"/>
      <c r="GJ267" s="2"/>
      <c r="GK267" s="2"/>
      <c r="GL267" s="2"/>
      <c r="GN267" s="41">
        <v>7.25</v>
      </c>
      <c r="GO267" s="26">
        <v>965.72742870753552</v>
      </c>
      <c r="GP267" s="1" t="s">
        <v>99</v>
      </c>
      <c r="GQ267" s="2"/>
      <c r="GR267" s="2"/>
      <c r="GS267" s="2"/>
      <c r="GT267" s="2"/>
      <c r="GU267" s="2"/>
      <c r="GV267" s="2"/>
      <c r="GW267" s="2"/>
      <c r="GX267" s="2"/>
      <c r="GZ267" s="2"/>
      <c r="HA267" s="2"/>
      <c r="HB267" s="2"/>
    </row>
    <row r="268" spans="2:210" x14ac:dyDescent="0.2">
      <c r="B268" s="6">
        <v>35825</v>
      </c>
      <c r="C268" s="1" t="str">
        <f t="shared" si="8"/>
        <v>Friday</v>
      </c>
      <c r="D268" s="6">
        <v>35828</v>
      </c>
      <c r="E268" s="1" t="str">
        <f t="shared" si="9"/>
        <v>Monday</v>
      </c>
      <c r="G268" s="2"/>
      <c r="H268" s="1">
        <v>19</v>
      </c>
      <c r="K268" s="1">
        <v>20</v>
      </c>
      <c r="L268" s="1">
        <v>5</v>
      </c>
      <c r="M268" s="1">
        <v>4</v>
      </c>
      <c r="N268" s="1">
        <v>48</v>
      </c>
      <c r="P268" s="2">
        <v>120.6</v>
      </c>
      <c r="S268" s="2">
        <v>161.11000000000001</v>
      </c>
      <c r="T268" s="2">
        <v>197.79</v>
      </c>
      <c r="U268" s="2">
        <v>243.29</v>
      </c>
      <c r="V268" s="2">
        <v>153.86000000000001</v>
      </c>
      <c r="X268" s="2">
        <v>2.37</v>
      </c>
      <c r="AA268" s="2">
        <v>2.0699999999999998</v>
      </c>
      <c r="AB268" s="2">
        <v>2.92</v>
      </c>
      <c r="AC268" s="2">
        <v>2.41</v>
      </c>
      <c r="AD268" s="2">
        <v>2.4</v>
      </c>
      <c r="AF268" s="2">
        <v>0.88</v>
      </c>
      <c r="AI268" s="2">
        <v>1.08</v>
      </c>
      <c r="AJ268" s="2">
        <v>0</v>
      </c>
      <c r="AK268" s="2">
        <v>1.07</v>
      </c>
      <c r="AL268" s="2">
        <v>0.84</v>
      </c>
      <c r="CA268" s="2"/>
      <c r="CB268" s="2">
        <v>6.17</v>
      </c>
      <c r="CC268" s="2">
        <v>6.04</v>
      </c>
      <c r="CD268" s="2">
        <v>6.04</v>
      </c>
      <c r="CE268" s="2"/>
      <c r="CF268" s="2">
        <v>6.27</v>
      </c>
      <c r="CG268" s="2">
        <v>6.07</v>
      </c>
      <c r="CH268" s="2">
        <v>6.06</v>
      </c>
      <c r="CI268" s="2"/>
      <c r="CJ268" s="2">
        <v>6.32</v>
      </c>
      <c r="CK268" s="2">
        <v>6.19</v>
      </c>
      <c r="CL268" s="2">
        <v>6.19</v>
      </c>
      <c r="CM268" s="2"/>
      <c r="CN268" s="2">
        <v>6.19</v>
      </c>
      <c r="CO268" s="2"/>
      <c r="CP268" s="2"/>
      <c r="CQ268" s="2" t="s">
        <v>92</v>
      </c>
      <c r="CR268" s="2" t="s">
        <v>93</v>
      </c>
      <c r="CS268" s="2" t="s">
        <v>94</v>
      </c>
      <c r="CT268" s="2"/>
      <c r="CY268" s="2"/>
      <c r="DA268" s="2"/>
      <c r="DB268" s="2"/>
      <c r="DC268" s="2"/>
      <c r="DD268" s="2"/>
      <c r="DE268" s="2"/>
      <c r="DF268" s="2"/>
      <c r="DG268" s="2"/>
      <c r="DI268" s="2"/>
      <c r="DJ268" s="2"/>
      <c r="DK268" s="2"/>
      <c r="DL268" s="2"/>
      <c r="DM268" s="2"/>
      <c r="DN268" s="2"/>
      <c r="DO268" s="2"/>
      <c r="DP268" s="1">
        <v>2</v>
      </c>
      <c r="DQ268" s="1">
        <v>10</v>
      </c>
      <c r="DT268" s="1">
        <v>12</v>
      </c>
      <c r="DU268" s="2"/>
      <c r="DV268" s="2">
        <v>214.77</v>
      </c>
      <c r="DW268" s="2">
        <v>217.03</v>
      </c>
      <c r="DZ268" s="2">
        <v>215.69</v>
      </c>
      <c r="EB268" s="2">
        <v>2.08</v>
      </c>
      <c r="EC268" s="2">
        <v>1.27</v>
      </c>
      <c r="EF268" s="2">
        <v>1.34</v>
      </c>
      <c r="EH268" s="2">
        <v>0</v>
      </c>
      <c r="EI268" s="2">
        <v>1.1399999999999999</v>
      </c>
      <c r="EL268" s="2">
        <v>1.02</v>
      </c>
      <c r="FO268" s="2">
        <v>2.92</v>
      </c>
      <c r="FP268" s="2">
        <v>3.06</v>
      </c>
      <c r="FZ268" s="2"/>
      <c r="GA268" s="2"/>
      <c r="GB268" s="2">
        <v>2.17</v>
      </c>
      <c r="GC268" s="2">
        <v>2.85</v>
      </c>
      <c r="GD268" s="2"/>
      <c r="GE268" s="2"/>
      <c r="GF268" s="2"/>
      <c r="GG268" s="2"/>
      <c r="GH268" s="2"/>
      <c r="GI268" s="2"/>
      <c r="GJ268" s="2"/>
      <c r="GK268" s="2"/>
      <c r="GL268" s="2"/>
      <c r="GN268" s="41">
        <v>7.25</v>
      </c>
      <c r="GO268" s="26">
        <v>971.48210585120376</v>
      </c>
      <c r="GP268" s="1" t="s">
        <v>99</v>
      </c>
      <c r="GQ268" s="2"/>
      <c r="GR268" s="2"/>
      <c r="GS268" s="2"/>
      <c r="GT268" s="2"/>
      <c r="GU268" s="2"/>
      <c r="GV268" s="2"/>
      <c r="GW268" s="2"/>
      <c r="GX268" s="2"/>
      <c r="GZ268" s="2"/>
      <c r="HA268" s="2"/>
      <c r="HB268" s="2"/>
    </row>
    <row r="269" spans="2:210" x14ac:dyDescent="0.2">
      <c r="B269" s="6">
        <v>35853</v>
      </c>
      <c r="C269" s="1" t="str">
        <f t="shared" si="8"/>
        <v>Friday</v>
      </c>
      <c r="D269" s="6">
        <v>35856</v>
      </c>
      <c r="E269" s="1" t="str">
        <f t="shared" si="9"/>
        <v>Monday</v>
      </c>
      <c r="G269" s="2"/>
      <c r="H269" s="1">
        <v>19</v>
      </c>
      <c r="K269" s="1">
        <v>20</v>
      </c>
      <c r="L269" s="1">
        <v>5</v>
      </c>
      <c r="M269" s="1">
        <v>4</v>
      </c>
      <c r="N269" s="1">
        <v>48</v>
      </c>
      <c r="P269" s="2">
        <v>119.81</v>
      </c>
      <c r="S269" s="2">
        <v>160.86000000000001</v>
      </c>
      <c r="T269" s="2">
        <v>197.77</v>
      </c>
      <c r="U269" s="2">
        <v>245.42</v>
      </c>
      <c r="V269" s="2">
        <v>153.41</v>
      </c>
      <c r="X269" s="2">
        <v>2.12</v>
      </c>
      <c r="AA269" s="2">
        <v>2.52</v>
      </c>
      <c r="AB269" s="2">
        <v>2.74</v>
      </c>
      <c r="AC269" s="2">
        <v>3.55</v>
      </c>
      <c r="AD269" s="2">
        <v>2.4500000000000002</v>
      </c>
      <c r="AF269" s="2">
        <v>1.89</v>
      </c>
      <c r="AI269" s="2">
        <v>1.51</v>
      </c>
      <c r="AJ269" s="2">
        <v>1.1399999999999999</v>
      </c>
      <c r="AK269" s="2">
        <v>1.07</v>
      </c>
      <c r="AL269" s="2">
        <v>1.66</v>
      </c>
      <c r="CA269" s="2"/>
      <c r="CB269" s="2">
        <v>6.29</v>
      </c>
      <c r="CC269" s="2">
        <v>6.05</v>
      </c>
      <c r="CD269" s="2">
        <v>6.05</v>
      </c>
      <c r="CE269" s="2"/>
      <c r="CF269" s="2">
        <v>6.38</v>
      </c>
      <c r="CG269" s="2">
        <v>6.08</v>
      </c>
      <c r="CH269" s="2">
        <v>6.06</v>
      </c>
      <c r="CI269" s="2"/>
      <c r="CJ269" s="2">
        <v>6.41</v>
      </c>
      <c r="CK269" s="2">
        <v>6.18</v>
      </c>
      <c r="CL269" s="2">
        <v>6.17</v>
      </c>
      <c r="CM269" s="2"/>
      <c r="CN269" s="2">
        <v>6.17</v>
      </c>
      <c r="CO269" s="2"/>
      <c r="CP269" s="2"/>
      <c r="CQ269" s="2" t="s">
        <v>92</v>
      </c>
      <c r="CR269" s="2" t="s">
        <v>93</v>
      </c>
      <c r="CS269" s="2" t="s">
        <v>94</v>
      </c>
      <c r="CT269" s="2"/>
      <c r="CY269" s="2"/>
      <c r="DA269" s="2"/>
      <c r="DB269" s="2"/>
      <c r="DC269" s="2"/>
      <c r="DD269" s="2"/>
      <c r="DE269" s="2"/>
      <c r="DF269" s="2"/>
      <c r="DG269" s="2"/>
      <c r="DI269" s="2"/>
      <c r="DJ269" s="2"/>
      <c r="DK269" s="2"/>
      <c r="DL269" s="2"/>
      <c r="DM269" s="2"/>
      <c r="DN269" s="2"/>
      <c r="DO269" s="2"/>
      <c r="DP269" s="1">
        <v>2</v>
      </c>
      <c r="DQ269" s="1">
        <v>10</v>
      </c>
      <c r="DT269" s="1">
        <v>12</v>
      </c>
      <c r="DU269" s="2"/>
      <c r="DV269" s="2">
        <v>215.94</v>
      </c>
      <c r="DW269" s="2">
        <v>218.13</v>
      </c>
      <c r="DZ269" s="2">
        <v>216.79</v>
      </c>
      <c r="EB269" s="2">
        <v>2.56</v>
      </c>
      <c r="EC269" s="2">
        <v>1.01</v>
      </c>
      <c r="EF269" s="2">
        <v>1.1499999999999999</v>
      </c>
      <c r="EH269" s="2">
        <v>0</v>
      </c>
      <c r="EI269" s="2">
        <v>1.85</v>
      </c>
      <c r="EL269" s="2">
        <v>1.67</v>
      </c>
      <c r="FO269" s="2">
        <v>2.72</v>
      </c>
      <c r="FP269" s="2">
        <v>2.98</v>
      </c>
      <c r="FZ269" s="2"/>
      <c r="GA269" s="2"/>
      <c r="GB269" s="2">
        <v>1.95</v>
      </c>
      <c r="GC269" s="2">
        <v>2.77</v>
      </c>
      <c r="GD269" s="2"/>
      <c r="GE269" s="2"/>
      <c r="GF269" s="2"/>
      <c r="GG269" s="2"/>
      <c r="GH269" s="2"/>
      <c r="GI269" s="2"/>
      <c r="GJ269" s="2"/>
      <c r="GK269" s="2"/>
      <c r="GL269" s="2"/>
      <c r="GN269" s="41">
        <v>7.25</v>
      </c>
      <c r="GO269" s="26">
        <v>976.88514331662282</v>
      </c>
      <c r="GP269" s="1" t="s">
        <v>99</v>
      </c>
      <c r="GQ269" s="2"/>
      <c r="GR269" s="2"/>
      <c r="GS269" s="2"/>
      <c r="GT269" s="2"/>
      <c r="GU269" s="2"/>
      <c r="GV269" s="2"/>
      <c r="GW269" s="2"/>
      <c r="GX269" s="2"/>
      <c r="GZ269" s="2"/>
      <c r="HA269" s="2"/>
      <c r="HB269" s="2"/>
    </row>
    <row r="270" spans="2:210" x14ac:dyDescent="0.2">
      <c r="B270" s="6">
        <v>35885</v>
      </c>
      <c r="C270" s="1" t="str">
        <f t="shared" si="8"/>
        <v>Tuesday</v>
      </c>
      <c r="D270" s="6">
        <v>35886</v>
      </c>
      <c r="E270" s="1" t="str">
        <f t="shared" si="9"/>
        <v>Wednesday</v>
      </c>
      <c r="G270" s="2"/>
      <c r="H270" s="1">
        <v>18</v>
      </c>
      <c r="K270" s="1">
        <v>20</v>
      </c>
      <c r="L270" s="1">
        <v>5</v>
      </c>
      <c r="M270" s="1">
        <v>4</v>
      </c>
      <c r="N270" s="1">
        <v>47</v>
      </c>
      <c r="P270" s="2">
        <v>119.9</v>
      </c>
      <c r="S270" s="2">
        <v>163.47999999999999</v>
      </c>
      <c r="T270" s="2">
        <v>202.61</v>
      </c>
      <c r="U270" s="2">
        <v>254.08</v>
      </c>
      <c r="V270" s="2">
        <v>155.37</v>
      </c>
      <c r="X270" s="2">
        <v>2.1800000000000002</v>
      </c>
      <c r="AA270" s="2">
        <v>3.26</v>
      </c>
      <c r="AB270" s="2">
        <v>2.96</v>
      </c>
      <c r="AC270" s="2">
        <v>3.64</v>
      </c>
      <c r="AD270" s="2">
        <v>2.82</v>
      </c>
      <c r="AF270" s="2">
        <v>2.83</v>
      </c>
      <c r="AI270" s="2">
        <v>1.7</v>
      </c>
      <c r="AJ270" s="2">
        <v>1.99</v>
      </c>
      <c r="AK270" s="2">
        <v>2.21</v>
      </c>
      <c r="AL270" s="2">
        <v>2.31</v>
      </c>
      <c r="CA270" s="2"/>
      <c r="CB270" s="2">
        <v>6.12</v>
      </c>
      <c r="CC270" s="2">
        <v>5.83</v>
      </c>
      <c r="CD270" s="2">
        <v>5.82</v>
      </c>
      <c r="CE270" s="2"/>
      <c r="CF270" s="2">
        <v>6.21</v>
      </c>
      <c r="CG270" s="2">
        <v>5.86</v>
      </c>
      <c r="CH270" s="2">
        <v>5.84</v>
      </c>
      <c r="CI270" s="2"/>
      <c r="CJ270" s="2">
        <v>6.22</v>
      </c>
      <c r="CK270" s="2">
        <v>5.96</v>
      </c>
      <c r="CL270" s="2">
        <v>5.96</v>
      </c>
      <c r="CM270" s="2"/>
      <c r="CN270" s="2">
        <v>5.96</v>
      </c>
      <c r="CO270" s="2"/>
      <c r="CP270" s="2"/>
      <c r="CQ270" s="2" t="s">
        <v>92</v>
      </c>
      <c r="CR270" s="2" t="s">
        <v>93</v>
      </c>
      <c r="CS270" s="2" t="s">
        <v>94</v>
      </c>
      <c r="CT270" s="2"/>
      <c r="CY270" s="2"/>
      <c r="DA270" s="2"/>
      <c r="DB270" s="2"/>
      <c r="DC270" s="2"/>
      <c r="DD270" s="2"/>
      <c r="DE270" s="2"/>
      <c r="DF270" s="2"/>
      <c r="DG270" s="2"/>
      <c r="DI270" s="2"/>
      <c r="DJ270" s="2"/>
      <c r="DK270" s="2"/>
      <c r="DL270" s="2"/>
      <c r="DM270" s="2"/>
      <c r="DN270" s="2"/>
      <c r="DO270" s="2"/>
      <c r="DP270" s="1">
        <v>2</v>
      </c>
      <c r="DQ270" s="1">
        <v>10</v>
      </c>
      <c r="DT270" s="1">
        <v>12</v>
      </c>
      <c r="DU270" s="2"/>
      <c r="DV270" s="2">
        <v>214.73</v>
      </c>
      <c r="DW270" s="2">
        <v>223.2</v>
      </c>
      <c r="DZ270" s="2">
        <v>221.24</v>
      </c>
      <c r="EB270" s="2">
        <v>0.86</v>
      </c>
      <c r="EC270" s="2">
        <v>1.49</v>
      </c>
      <c r="EF270" s="2">
        <v>1.43</v>
      </c>
      <c r="EH270" s="2">
        <v>2.2400000000000002</v>
      </c>
      <c r="EI270" s="2">
        <v>1.85</v>
      </c>
      <c r="EL270" s="2">
        <v>1.88</v>
      </c>
      <c r="FO270" s="2">
        <v>2.81</v>
      </c>
      <c r="FP270" s="2">
        <v>2.85</v>
      </c>
      <c r="FZ270" s="2"/>
      <c r="GA270" s="2"/>
      <c r="GB270" s="2">
        <v>2.02</v>
      </c>
      <c r="GC270" s="2">
        <v>2.65</v>
      </c>
      <c r="GD270" s="2"/>
      <c r="GE270" s="2"/>
      <c r="GF270" s="2"/>
      <c r="GG270" s="2"/>
      <c r="GH270" s="2"/>
      <c r="GI270" s="2"/>
      <c r="GJ270" s="2"/>
      <c r="GK270" s="2"/>
      <c r="GL270" s="2"/>
      <c r="GN270" s="41">
        <v>7.25</v>
      </c>
      <c r="GO270" s="26">
        <v>983.09438587140244</v>
      </c>
      <c r="GP270" s="1" t="s">
        <v>99</v>
      </c>
      <c r="GQ270" s="2"/>
      <c r="GR270" s="2"/>
      <c r="GS270" s="2"/>
      <c r="GT270" s="2"/>
      <c r="GU270" s="2"/>
      <c r="GV270" s="2"/>
      <c r="GW270" s="2"/>
      <c r="GX270" s="2"/>
      <c r="GZ270" s="2"/>
      <c r="HA270" s="2"/>
      <c r="HB270" s="2"/>
    </row>
    <row r="271" spans="2:210" x14ac:dyDescent="0.2">
      <c r="B271" s="6">
        <v>35915</v>
      </c>
      <c r="C271" s="1" t="str">
        <f t="shared" si="8"/>
        <v>Thursday</v>
      </c>
      <c r="D271" s="6">
        <v>35916</v>
      </c>
      <c r="E271" s="1" t="str">
        <f t="shared" si="9"/>
        <v>Friday</v>
      </c>
      <c r="G271" s="2"/>
      <c r="H271" s="1">
        <v>18</v>
      </c>
      <c r="K271" s="1">
        <v>20</v>
      </c>
      <c r="L271" s="1">
        <v>5</v>
      </c>
      <c r="M271" s="1">
        <v>4</v>
      </c>
      <c r="N271" s="1">
        <v>47</v>
      </c>
      <c r="P271" s="2">
        <v>120.29</v>
      </c>
      <c r="S271" s="2">
        <v>164.19</v>
      </c>
      <c r="T271" s="2">
        <v>204.18</v>
      </c>
      <c r="U271" s="2">
        <v>256.88</v>
      </c>
      <c r="V271" s="2">
        <v>156.11000000000001</v>
      </c>
      <c r="X271" s="2">
        <v>2.37</v>
      </c>
      <c r="AA271" s="2">
        <v>3.31</v>
      </c>
      <c r="AB271" s="2">
        <v>4.01</v>
      </c>
      <c r="AC271" s="2">
        <v>4.87</v>
      </c>
      <c r="AD271" s="2">
        <v>3.1</v>
      </c>
      <c r="AF271" s="2">
        <v>3.47</v>
      </c>
      <c r="AI271" s="2">
        <v>2.6</v>
      </c>
      <c r="AJ271" s="2">
        <v>1.99</v>
      </c>
      <c r="AK271" s="2">
        <v>2.21</v>
      </c>
      <c r="AL271" s="2">
        <v>2.96</v>
      </c>
      <c r="CA271" s="2"/>
      <c r="CB271" s="2">
        <v>5.97</v>
      </c>
      <c r="CC271" s="2">
        <v>5.8</v>
      </c>
      <c r="CD271" s="2">
        <v>5.79</v>
      </c>
      <c r="CE271" s="2"/>
      <c r="CF271" s="2">
        <v>6.07</v>
      </c>
      <c r="CG271" s="2">
        <v>5.82</v>
      </c>
      <c r="CH271" s="2">
        <v>5.81</v>
      </c>
      <c r="CI271" s="2"/>
      <c r="CJ271" s="2">
        <v>6.08</v>
      </c>
      <c r="CK271" s="2">
        <v>5.92</v>
      </c>
      <c r="CL271" s="2">
        <v>5.92</v>
      </c>
      <c r="CM271" s="2"/>
      <c r="CN271" s="2">
        <v>5.92</v>
      </c>
      <c r="CO271" s="2"/>
      <c r="CP271" s="2"/>
      <c r="CQ271" s="2" t="s">
        <v>92</v>
      </c>
      <c r="CR271" s="2" t="s">
        <v>93</v>
      </c>
      <c r="CS271" s="2" t="s">
        <v>94</v>
      </c>
      <c r="CT271" s="2"/>
      <c r="CY271" s="2"/>
      <c r="DA271" s="2"/>
      <c r="DB271" s="2"/>
      <c r="DC271" s="2"/>
      <c r="DD271" s="2"/>
      <c r="DE271" s="2"/>
      <c r="DF271" s="2"/>
      <c r="DG271" s="2"/>
      <c r="DI271" s="2"/>
      <c r="DJ271" s="2"/>
      <c r="DK271" s="2"/>
      <c r="DL271" s="2"/>
      <c r="DM271" s="2"/>
      <c r="DN271" s="2"/>
      <c r="DO271" s="2"/>
      <c r="DP271" s="1">
        <v>1</v>
      </c>
      <c r="DQ271" s="1">
        <v>10</v>
      </c>
      <c r="DT271" s="1">
        <v>11</v>
      </c>
      <c r="DU271" s="2"/>
      <c r="DV271" s="2">
        <v>215.21</v>
      </c>
      <c r="DW271" s="2">
        <v>224.92</v>
      </c>
      <c r="DZ271" s="2">
        <v>222.84</v>
      </c>
      <c r="EB271" s="2">
        <v>0.56999999999999995</v>
      </c>
      <c r="EC271" s="2">
        <v>1.47</v>
      </c>
      <c r="EF271" s="2">
        <v>1.39</v>
      </c>
      <c r="EH271" s="2">
        <v>3.13</v>
      </c>
      <c r="EI271" s="2">
        <v>2.37</v>
      </c>
      <c r="EL271" s="2">
        <v>2.4300000000000002</v>
      </c>
      <c r="FO271" s="2">
        <v>2.77</v>
      </c>
      <c r="FP271" s="2">
        <v>2.82</v>
      </c>
      <c r="FZ271" s="2"/>
      <c r="GA271" s="2"/>
      <c r="GB271" s="2">
        <v>1.96</v>
      </c>
      <c r="GC271" s="2">
        <v>2.61</v>
      </c>
      <c r="GD271" s="2"/>
      <c r="GE271" s="2"/>
      <c r="GF271" s="2"/>
      <c r="GG271" s="2"/>
      <c r="GH271" s="2"/>
      <c r="GI271" s="2"/>
      <c r="GJ271" s="2"/>
      <c r="GK271" s="2"/>
      <c r="GL271" s="2"/>
      <c r="GN271" s="41">
        <v>7.25</v>
      </c>
      <c r="GO271" s="26">
        <v>988.95255104748549</v>
      </c>
      <c r="GP271" s="1" t="s">
        <v>99</v>
      </c>
      <c r="GQ271" s="2"/>
      <c r="GR271" s="2"/>
      <c r="GS271" s="2"/>
      <c r="GT271" s="2"/>
      <c r="GU271" s="2"/>
      <c r="GV271" s="2"/>
      <c r="GW271" s="2"/>
      <c r="GX271" s="2"/>
      <c r="GZ271" s="2"/>
      <c r="HA271" s="2"/>
      <c r="HB271" s="2"/>
    </row>
    <row r="272" spans="2:210" x14ac:dyDescent="0.2">
      <c r="B272" s="6">
        <v>35944</v>
      </c>
      <c r="C272" s="1" t="str">
        <f t="shared" si="8"/>
        <v>Friday</v>
      </c>
      <c r="D272" s="6">
        <v>35947</v>
      </c>
      <c r="E272" s="1" t="str">
        <f t="shared" si="9"/>
        <v>Monday</v>
      </c>
      <c r="G272" s="2"/>
      <c r="H272" s="1">
        <v>17</v>
      </c>
      <c r="K272" s="1">
        <v>20</v>
      </c>
      <c r="L272" s="1">
        <v>5</v>
      </c>
      <c r="M272" s="1">
        <v>4</v>
      </c>
      <c r="N272" s="1">
        <v>46</v>
      </c>
      <c r="P272" s="2">
        <v>119.34</v>
      </c>
      <c r="S272" s="2">
        <v>163.66999999999999</v>
      </c>
      <c r="T272" s="2">
        <v>203.86</v>
      </c>
      <c r="U272" s="2">
        <v>259.10000000000002</v>
      </c>
      <c r="V272" s="2">
        <v>155.44999999999999</v>
      </c>
      <c r="X272" s="2">
        <v>1.58</v>
      </c>
      <c r="AA272" s="2">
        <v>1.73</v>
      </c>
      <c r="AB272" s="2">
        <v>0.71</v>
      </c>
      <c r="AC272" s="2">
        <v>1.1599999999999999</v>
      </c>
      <c r="AD272" s="2">
        <v>1.51</v>
      </c>
      <c r="AF272" s="2">
        <v>5.14</v>
      </c>
      <c r="AI272" s="2">
        <v>4.99</v>
      </c>
      <c r="AJ272" s="2">
        <v>6.32</v>
      </c>
      <c r="AK272" s="2">
        <v>7.2</v>
      </c>
      <c r="AL272" s="2">
        <v>5.45</v>
      </c>
      <c r="CA272" s="2"/>
      <c r="CB272" s="2">
        <v>5.92</v>
      </c>
      <c r="CC272" s="2">
        <v>5.66</v>
      </c>
      <c r="CD272" s="2">
        <v>5.66</v>
      </c>
      <c r="CE272" s="2"/>
      <c r="CF272" s="2">
        <v>5.98</v>
      </c>
      <c r="CG272" s="2">
        <v>5.69</v>
      </c>
      <c r="CH272" s="2">
        <v>5.68</v>
      </c>
      <c r="CI272" s="2"/>
      <c r="CJ272" s="2">
        <v>5.99</v>
      </c>
      <c r="CK272" s="2">
        <v>5.79</v>
      </c>
      <c r="CL272" s="2">
        <v>5.79</v>
      </c>
      <c r="CM272" s="2"/>
      <c r="CN272" s="2">
        <v>5.79</v>
      </c>
      <c r="CO272" s="2"/>
      <c r="CP272" s="2"/>
      <c r="CQ272" s="2" t="s">
        <v>92</v>
      </c>
      <c r="CR272" s="2" t="s">
        <v>93</v>
      </c>
      <c r="CS272" s="2" t="s">
        <v>94</v>
      </c>
      <c r="CT272" s="2"/>
      <c r="CY272" s="2"/>
      <c r="DA272" s="2"/>
      <c r="DB272" s="2"/>
      <c r="DC272" s="2"/>
      <c r="DD272" s="2"/>
      <c r="DE272" s="2"/>
      <c r="DF272" s="2"/>
      <c r="DG272" s="2"/>
      <c r="DI272" s="2"/>
      <c r="DJ272" s="2"/>
      <c r="DK272" s="2"/>
      <c r="DL272" s="2"/>
      <c r="DM272" s="2"/>
      <c r="DN272" s="2"/>
      <c r="DO272" s="2"/>
      <c r="DP272" s="1">
        <v>2</v>
      </c>
      <c r="DQ272" s="1">
        <v>9</v>
      </c>
      <c r="DT272" s="1">
        <v>11</v>
      </c>
      <c r="DU272" s="2"/>
      <c r="DV272" s="2">
        <v>217.1</v>
      </c>
      <c r="DW272" s="2">
        <v>231.43</v>
      </c>
      <c r="DZ272" s="2">
        <v>228.56</v>
      </c>
      <c r="EB272" s="2">
        <v>0.56999999999999995</v>
      </c>
      <c r="EC272" s="2">
        <v>1.54</v>
      </c>
      <c r="EF272" s="2">
        <v>1.37</v>
      </c>
      <c r="EH272" s="2">
        <v>3.13</v>
      </c>
      <c r="EI272" s="2">
        <v>2.95</v>
      </c>
      <c r="EL272" s="2">
        <v>2.96</v>
      </c>
      <c r="FO272" s="2">
        <v>2.94</v>
      </c>
      <c r="FP272" s="2">
        <v>2.68</v>
      </c>
      <c r="FZ272" s="2"/>
      <c r="GA272" s="2"/>
      <c r="GB272" s="2">
        <v>2.29</v>
      </c>
      <c r="GC272" s="2">
        <v>2.4900000000000002</v>
      </c>
      <c r="GD272" s="2"/>
      <c r="GE272" s="2"/>
      <c r="GF272" s="2"/>
      <c r="GG272" s="2"/>
      <c r="GH272" s="2"/>
      <c r="GI272" s="2"/>
      <c r="GJ272" s="2"/>
      <c r="GK272" s="2"/>
      <c r="GL272" s="2"/>
      <c r="GN272" s="41">
        <v>7.25</v>
      </c>
      <c r="GO272" s="26">
        <v>994.64918868742336</v>
      </c>
      <c r="GP272" s="1" t="s">
        <v>99</v>
      </c>
      <c r="GQ272" s="2"/>
      <c r="GR272" s="2"/>
      <c r="GS272" s="2"/>
      <c r="GT272" s="2"/>
      <c r="GU272" s="2"/>
      <c r="GV272" s="2"/>
      <c r="GW272" s="2"/>
      <c r="GX272" s="2"/>
      <c r="GZ272" s="2"/>
      <c r="HA272" s="2"/>
      <c r="HB272" s="2"/>
    </row>
    <row r="273" spans="2:210" x14ac:dyDescent="0.2">
      <c r="B273" s="6">
        <v>35976</v>
      </c>
      <c r="C273" s="1" t="str">
        <f t="shared" si="8"/>
        <v>Tuesday</v>
      </c>
      <c r="D273" s="6">
        <v>35977</v>
      </c>
      <c r="E273" s="1" t="str">
        <f t="shared" si="9"/>
        <v>Wednesday</v>
      </c>
      <c r="G273" s="2"/>
      <c r="H273" s="1">
        <v>18</v>
      </c>
      <c r="K273" s="1">
        <v>19</v>
      </c>
      <c r="L273" s="1">
        <v>5</v>
      </c>
      <c r="M273" s="1">
        <v>4</v>
      </c>
      <c r="N273" s="1">
        <v>46</v>
      </c>
      <c r="P273" s="2">
        <v>118.59</v>
      </c>
      <c r="S273" s="2">
        <v>162.19999999999999</v>
      </c>
      <c r="T273" s="2">
        <v>205.17</v>
      </c>
      <c r="U273" s="2">
        <v>262.22000000000003</v>
      </c>
      <c r="V273" s="2">
        <v>154.78</v>
      </c>
      <c r="X273" s="2">
        <v>2.21</v>
      </c>
      <c r="AA273" s="2">
        <v>2.3199999999999998</v>
      </c>
      <c r="AB273" s="2">
        <v>1.76</v>
      </c>
      <c r="AC273" s="2">
        <v>2.13</v>
      </c>
      <c r="AD273" s="2">
        <v>2.23</v>
      </c>
      <c r="AF273" s="2">
        <v>5.14</v>
      </c>
      <c r="AI273" s="2">
        <v>5.47</v>
      </c>
      <c r="AJ273" s="2">
        <v>6.32</v>
      </c>
      <c r="AK273" s="2">
        <v>7.46</v>
      </c>
      <c r="AL273" s="2">
        <v>5.65</v>
      </c>
      <c r="CA273" s="2"/>
      <c r="CB273" s="2">
        <v>6.3</v>
      </c>
      <c r="CC273" s="2">
        <v>5.58</v>
      </c>
      <c r="CD273" s="2">
        <v>5.51</v>
      </c>
      <c r="CE273" s="2"/>
      <c r="CF273" s="2">
        <v>6.36</v>
      </c>
      <c r="CG273" s="2">
        <v>5.72</v>
      </c>
      <c r="CH273" s="2">
        <v>5.67</v>
      </c>
      <c r="CI273" s="2"/>
      <c r="CJ273" s="2">
        <v>6.33</v>
      </c>
      <c r="CK273" s="2">
        <v>5.77</v>
      </c>
      <c r="CL273" s="2">
        <v>5.75</v>
      </c>
      <c r="CM273" s="2"/>
      <c r="CN273" s="2">
        <v>5.74</v>
      </c>
      <c r="CO273" s="2"/>
      <c r="CP273" s="2"/>
      <c r="CQ273" s="2" t="s">
        <v>92</v>
      </c>
      <c r="CR273" s="2" t="s">
        <v>93</v>
      </c>
      <c r="CS273" s="2" t="s">
        <v>94</v>
      </c>
      <c r="CT273" s="2"/>
      <c r="CY273" s="2"/>
      <c r="DA273" s="2"/>
      <c r="DB273" s="2"/>
      <c r="DC273" s="2"/>
      <c r="DD273" s="2"/>
      <c r="DE273" s="2"/>
      <c r="DF273" s="2"/>
      <c r="DG273" s="2"/>
      <c r="DI273" s="2"/>
      <c r="DJ273" s="2"/>
      <c r="DK273" s="2"/>
      <c r="DL273" s="2"/>
      <c r="DM273" s="2"/>
      <c r="DN273" s="2"/>
      <c r="DO273" s="2"/>
      <c r="DP273" s="1">
        <v>2</v>
      </c>
      <c r="DQ273" s="1">
        <v>9</v>
      </c>
      <c r="DT273" s="1">
        <v>11</v>
      </c>
      <c r="DU273" s="2"/>
      <c r="DV273" s="2">
        <v>217.35</v>
      </c>
      <c r="DW273" s="2">
        <v>234.01</v>
      </c>
      <c r="DZ273" s="2">
        <v>230.74</v>
      </c>
      <c r="EB273" s="2">
        <v>1.03</v>
      </c>
      <c r="EC273" s="2">
        <v>2.04</v>
      </c>
      <c r="EF273" s="2">
        <v>1.86</v>
      </c>
      <c r="EH273" s="2">
        <v>3.13</v>
      </c>
      <c r="EI273" s="2">
        <v>2.95</v>
      </c>
      <c r="EL273" s="2">
        <v>2.96</v>
      </c>
      <c r="FO273" s="2">
        <v>3.11</v>
      </c>
      <c r="FP273" s="2">
        <v>2.65</v>
      </c>
      <c r="FZ273" s="2"/>
      <c r="GA273" s="2"/>
      <c r="GB273" s="2">
        <v>2.4500000000000002</v>
      </c>
      <c r="GC273" s="2">
        <v>2.46</v>
      </c>
      <c r="GD273" s="2"/>
      <c r="GE273" s="2"/>
      <c r="GF273" s="2"/>
      <c r="GG273" s="2"/>
      <c r="GH273" s="2"/>
      <c r="GI273" s="2"/>
      <c r="GJ273" s="2"/>
      <c r="GK273" s="2"/>
      <c r="GL273" s="2"/>
      <c r="GN273" s="41">
        <v>7.5</v>
      </c>
      <c r="GO273" s="26">
        <v>1001.1484717422713</v>
      </c>
      <c r="GP273" s="1" t="s">
        <v>99</v>
      </c>
      <c r="GQ273" s="2"/>
      <c r="GR273" s="2"/>
      <c r="GS273" s="2"/>
      <c r="GT273" s="2"/>
      <c r="GU273" s="2"/>
      <c r="GV273" s="2"/>
      <c r="GW273" s="2"/>
      <c r="GX273" s="2"/>
      <c r="GZ273" s="2"/>
      <c r="HA273" s="2"/>
      <c r="HB273" s="2"/>
    </row>
    <row r="274" spans="2:210" x14ac:dyDescent="0.2">
      <c r="B274" s="6">
        <v>36007</v>
      </c>
      <c r="C274" s="1" t="str">
        <f t="shared" si="8"/>
        <v>Friday</v>
      </c>
      <c r="D274" s="6">
        <v>36010</v>
      </c>
      <c r="E274" s="1" t="str">
        <f t="shared" si="9"/>
        <v>Monday</v>
      </c>
      <c r="G274" s="2"/>
      <c r="H274" s="1">
        <v>17</v>
      </c>
      <c r="K274" s="1">
        <v>20</v>
      </c>
      <c r="L274" s="1">
        <v>5</v>
      </c>
      <c r="M274" s="1">
        <v>4</v>
      </c>
      <c r="N274" s="1">
        <v>46</v>
      </c>
      <c r="P274" s="2">
        <v>118.69</v>
      </c>
      <c r="S274" s="2">
        <v>162.65</v>
      </c>
      <c r="T274" s="2">
        <v>207.35</v>
      </c>
      <c r="U274" s="2">
        <v>263.43</v>
      </c>
      <c r="V274" s="2">
        <v>155.41</v>
      </c>
      <c r="X274" s="2">
        <v>2.29</v>
      </c>
      <c r="AA274" s="2">
        <v>2.04</v>
      </c>
      <c r="AB274" s="2">
        <v>2.91</v>
      </c>
      <c r="AC274" s="2">
        <v>2.42</v>
      </c>
      <c r="AD274" s="2">
        <v>2.35</v>
      </c>
      <c r="AF274" s="2">
        <v>6.04</v>
      </c>
      <c r="AI274" s="2">
        <v>6.71</v>
      </c>
      <c r="AJ274" s="2">
        <v>6.32</v>
      </c>
      <c r="AK274" s="2">
        <v>8.5299999999999994</v>
      </c>
      <c r="AL274" s="2">
        <v>6.55</v>
      </c>
      <c r="CA274" s="2"/>
      <c r="CB274" s="2">
        <v>6.18</v>
      </c>
      <c r="CC274" s="2">
        <v>5.53</v>
      </c>
      <c r="CD274" s="2">
        <v>5.47</v>
      </c>
      <c r="CE274" s="2"/>
      <c r="CF274" s="2">
        <v>6.24</v>
      </c>
      <c r="CG274" s="2">
        <v>5.66</v>
      </c>
      <c r="CH274" s="2">
        <v>5.61</v>
      </c>
      <c r="CI274" s="2"/>
      <c r="CJ274" s="2">
        <v>6.23</v>
      </c>
      <c r="CK274" s="2">
        <v>5.74</v>
      </c>
      <c r="CL274" s="2">
        <v>5.72</v>
      </c>
      <c r="CM274" s="2"/>
      <c r="CN274" s="2">
        <v>5.72</v>
      </c>
      <c r="CO274" s="2"/>
      <c r="CP274" s="2"/>
      <c r="CQ274" s="2" t="s">
        <v>92</v>
      </c>
      <c r="CR274" s="2" t="s">
        <v>93</v>
      </c>
      <c r="CS274" s="2" t="s">
        <v>94</v>
      </c>
      <c r="CT274" s="2"/>
      <c r="CY274" s="2"/>
      <c r="DA274" s="2"/>
      <c r="DB274" s="2"/>
      <c r="DC274" s="2"/>
      <c r="DD274" s="2"/>
      <c r="DE274" s="2"/>
      <c r="DF274" s="2"/>
      <c r="DG274" s="2"/>
      <c r="DI274" s="2"/>
      <c r="DJ274" s="2"/>
      <c r="DK274" s="2"/>
      <c r="DL274" s="2"/>
      <c r="DM274" s="2"/>
      <c r="DN274" s="2"/>
      <c r="DO274" s="2"/>
      <c r="DP274" s="1">
        <v>2</v>
      </c>
      <c r="DQ274" s="1">
        <v>9</v>
      </c>
      <c r="DT274" s="1">
        <v>11</v>
      </c>
      <c r="DU274" s="2"/>
      <c r="DV274" s="2">
        <v>218.69</v>
      </c>
      <c r="DW274" s="2">
        <v>235.71</v>
      </c>
      <c r="DZ274" s="2">
        <v>232.37</v>
      </c>
      <c r="EB274" s="2">
        <v>1.53</v>
      </c>
      <c r="EC274" s="2">
        <v>1.27</v>
      </c>
      <c r="EF274" s="2">
        <v>1.32</v>
      </c>
      <c r="EH274" s="2">
        <v>3.13</v>
      </c>
      <c r="EI274" s="2">
        <v>4.2699999999999996</v>
      </c>
      <c r="EL274" s="2">
        <v>4.05</v>
      </c>
      <c r="FO274" s="2">
        <v>3.02</v>
      </c>
      <c r="FP274" s="2">
        <v>2.57</v>
      </c>
      <c r="FZ274" s="2"/>
      <c r="GA274" s="2"/>
      <c r="GB274" s="2">
        <v>2.35</v>
      </c>
      <c r="GC274" s="2">
        <v>2.38</v>
      </c>
      <c r="GD274" s="2"/>
      <c r="GE274" s="2"/>
      <c r="GF274" s="2"/>
      <c r="GG274" s="2"/>
      <c r="GH274" s="2"/>
      <c r="GI274" s="2"/>
      <c r="GJ274" s="2"/>
      <c r="GK274" s="2"/>
      <c r="GL274" s="2"/>
      <c r="GN274" s="41">
        <v>7.5</v>
      </c>
      <c r="GO274" s="26">
        <v>1007.5256503636433</v>
      </c>
      <c r="GP274" s="1" t="s">
        <v>99</v>
      </c>
      <c r="GQ274" s="2"/>
      <c r="GR274" s="2"/>
      <c r="GS274" s="2"/>
      <c r="GT274" s="2"/>
      <c r="GU274" s="2"/>
      <c r="GV274" s="2"/>
      <c r="GW274" s="2"/>
      <c r="GX274" s="2"/>
      <c r="GZ274" s="2"/>
      <c r="HA274" s="2"/>
      <c r="HB274" s="2"/>
    </row>
    <row r="275" spans="2:210" x14ac:dyDescent="0.2">
      <c r="B275" s="6">
        <v>36035</v>
      </c>
      <c r="C275" s="1" t="str">
        <f t="shared" si="8"/>
        <v>Friday</v>
      </c>
      <c r="D275" s="6">
        <v>36039</v>
      </c>
      <c r="E275" s="1" t="str">
        <f t="shared" si="9"/>
        <v>Tuesday</v>
      </c>
      <c r="G275" s="2"/>
      <c r="H275" s="1">
        <v>17</v>
      </c>
      <c r="K275" s="1">
        <v>20</v>
      </c>
      <c r="L275" s="1">
        <v>5</v>
      </c>
      <c r="M275" s="1">
        <v>4</v>
      </c>
      <c r="N275" s="1">
        <v>46</v>
      </c>
      <c r="P275" s="2">
        <v>119.73</v>
      </c>
      <c r="S275" s="2">
        <v>167.59</v>
      </c>
      <c r="T275" s="2">
        <v>215.29</v>
      </c>
      <c r="U275" s="2">
        <v>281.85000000000002</v>
      </c>
      <c r="V275" s="2">
        <v>159.35</v>
      </c>
      <c r="X275" s="2">
        <v>2.0099999999999998</v>
      </c>
      <c r="AA275" s="2">
        <v>2.54</v>
      </c>
      <c r="AB275" s="2">
        <v>2.84</v>
      </c>
      <c r="AC275" s="2">
        <v>3.6</v>
      </c>
      <c r="AD275" s="2">
        <v>2.42</v>
      </c>
      <c r="AF275" s="2">
        <v>7.09</v>
      </c>
      <c r="AI275" s="2">
        <v>7.1</v>
      </c>
      <c r="AJ275" s="2">
        <v>7.4</v>
      </c>
      <c r="AK275" s="2">
        <v>8.5299999999999994</v>
      </c>
      <c r="AL275" s="2">
        <v>7.36</v>
      </c>
      <c r="CA275" s="2"/>
      <c r="CB275" s="2">
        <v>5.63</v>
      </c>
      <c r="CC275" s="2">
        <v>5.17</v>
      </c>
      <c r="CD275" s="2">
        <v>5.15</v>
      </c>
      <c r="CE275" s="2"/>
      <c r="CF275" s="2">
        <v>5.7</v>
      </c>
      <c r="CG275" s="2">
        <v>5.29</v>
      </c>
      <c r="CH275" s="2">
        <v>5.27</v>
      </c>
      <c r="CI275" s="2"/>
      <c r="CJ275" s="2">
        <v>5.7</v>
      </c>
      <c r="CK275" s="2">
        <v>5.37</v>
      </c>
      <c r="CL275" s="2">
        <v>5.36</v>
      </c>
      <c r="CM275" s="2"/>
      <c r="CN275" s="2">
        <v>5.36</v>
      </c>
      <c r="CO275" s="2"/>
      <c r="CP275" s="2"/>
      <c r="CQ275" s="2" t="s">
        <v>92</v>
      </c>
      <c r="CR275" s="2" t="s">
        <v>93</v>
      </c>
      <c r="CS275" s="2" t="s">
        <v>94</v>
      </c>
      <c r="CT275" s="2"/>
      <c r="CY275" s="2"/>
      <c r="DA275" s="2"/>
      <c r="DB275" s="2"/>
      <c r="DC275" s="2"/>
      <c r="DD275" s="2"/>
      <c r="DE275" s="2"/>
      <c r="DF275" s="2"/>
      <c r="DG275" s="2"/>
      <c r="DI275" s="2"/>
      <c r="DJ275" s="2"/>
      <c r="DK275" s="2"/>
      <c r="DL275" s="2"/>
      <c r="DM275" s="2"/>
      <c r="DN275" s="2"/>
      <c r="DO275" s="2"/>
      <c r="DP275" s="1">
        <v>2</v>
      </c>
      <c r="DQ275" s="1">
        <v>9</v>
      </c>
      <c r="DT275" s="1">
        <v>11</v>
      </c>
      <c r="DU275" s="2"/>
      <c r="DV275" s="2">
        <v>221.04</v>
      </c>
      <c r="DW275" s="2">
        <v>240.07</v>
      </c>
      <c r="DZ275" s="2">
        <v>236.37</v>
      </c>
      <c r="EB275" s="2">
        <v>1.98</v>
      </c>
      <c r="EC275" s="2">
        <v>0.98</v>
      </c>
      <c r="EF275" s="2">
        <v>1.1499999999999999</v>
      </c>
      <c r="EH275" s="2">
        <v>3.13</v>
      </c>
      <c r="EI275" s="2">
        <v>5.0599999999999996</v>
      </c>
      <c r="EL275" s="2">
        <v>4.7</v>
      </c>
      <c r="FO275" s="2">
        <v>2.72</v>
      </c>
      <c r="FP275" s="2">
        <v>2.4</v>
      </c>
      <c r="FZ275" s="2"/>
      <c r="GA275" s="2"/>
      <c r="GB275" s="2">
        <v>2.0299999999999998</v>
      </c>
      <c r="GC275" s="2">
        <v>2.21</v>
      </c>
      <c r="GD275" s="2"/>
      <c r="GE275" s="2"/>
      <c r="GF275" s="2"/>
      <c r="GG275" s="2"/>
      <c r="GH275" s="2"/>
      <c r="GI275" s="2"/>
      <c r="GJ275" s="2"/>
      <c r="GK275" s="2"/>
      <c r="GL275" s="2"/>
      <c r="GN275" s="41">
        <v>7.5</v>
      </c>
      <c r="GO275" s="26">
        <v>1013.3223732835437</v>
      </c>
      <c r="GP275" s="1" t="s">
        <v>99</v>
      </c>
      <c r="GQ275" s="2"/>
      <c r="GR275" s="2"/>
      <c r="GS275" s="2"/>
      <c r="GT275" s="2"/>
      <c r="GU275" s="2"/>
      <c r="GV275" s="2"/>
      <c r="GW275" s="2"/>
      <c r="GX275" s="2"/>
      <c r="GZ275" s="2"/>
      <c r="HA275" s="2"/>
      <c r="HB275" s="2"/>
    </row>
    <row r="276" spans="2:210" x14ac:dyDescent="0.2">
      <c r="B276" s="6">
        <v>36068</v>
      </c>
      <c r="C276" s="1" t="str">
        <f t="shared" si="8"/>
        <v>Wednesday</v>
      </c>
      <c r="D276" s="6">
        <v>36069</v>
      </c>
      <c r="E276" s="1" t="str">
        <f t="shared" si="9"/>
        <v>Thursday</v>
      </c>
      <c r="G276" s="2"/>
      <c r="H276" s="1">
        <v>17</v>
      </c>
      <c r="K276" s="1">
        <v>20</v>
      </c>
      <c r="L276" s="1">
        <v>4</v>
      </c>
      <c r="M276" s="1">
        <v>4</v>
      </c>
      <c r="N276" s="1">
        <v>45</v>
      </c>
      <c r="P276" s="2">
        <v>121.18</v>
      </c>
      <c r="S276" s="2">
        <v>172.86</v>
      </c>
      <c r="T276" s="2">
        <v>227.04</v>
      </c>
      <c r="U276" s="2">
        <v>308.62</v>
      </c>
      <c r="V276" s="2">
        <v>164.28</v>
      </c>
      <c r="X276" s="2">
        <v>2.19</v>
      </c>
      <c r="AA276" s="2">
        <v>3.08</v>
      </c>
      <c r="AB276" s="2">
        <v>3.47</v>
      </c>
      <c r="AC276" s="2">
        <v>3.68</v>
      </c>
      <c r="AD276" s="2">
        <v>2.85</v>
      </c>
      <c r="AF276" s="2">
        <v>7.66</v>
      </c>
      <c r="AI276" s="2">
        <v>7.34</v>
      </c>
      <c r="AJ276" s="2">
        <v>8.1999999999999993</v>
      </c>
      <c r="AK276" s="2">
        <v>9.67</v>
      </c>
      <c r="AL276" s="2">
        <v>7.85</v>
      </c>
      <c r="CA276" s="2"/>
      <c r="CB276" s="2">
        <v>5.15</v>
      </c>
      <c r="CC276" s="2">
        <v>4.67</v>
      </c>
      <c r="CD276" s="2">
        <v>4.6100000000000003</v>
      </c>
      <c r="CE276" s="2"/>
      <c r="CF276" s="2">
        <v>5.18</v>
      </c>
      <c r="CG276" s="2">
        <v>4.8600000000000003</v>
      </c>
      <c r="CH276" s="2">
        <v>4.8099999999999996</v>
      </c>
      <c r="CI276" s="2"/>
      <c r="CJ276" s="2">
        <v>5.14</v>
      </c>
      <c r="CK276" s="2">
        <v>4.8899999999999997</v>
      </c>
      <c r="CL276" s="2">
        <v>4.8899999999999997</v>
      </c>
      <c r="CM276" s="2"/>
      <c r="CN276" s="2">
        <v>4.8899999999999997</v>
      </c>
      <c r="CO276" s="2"/>
      <c r="CP276" s="2"/>
      <c r="CQ276" s="2" t="s">
        <v>92</v>
      </c>
      <c r="CR276" s="2" t="s">
        <v>93</v>
      </c>
      <c r="CS276" s="2" t="s">
        <v>94</v>
      </c>
      <c r="CT276" s="2"/>
      <c r="CY276" s="2"/>
      <c r="DA276" s="2"/>
      <c r="DB276" s="2"/>
      <c r="DC276" s="2"/>
      <c r="DD276" s="2"/>
      <c r="DE276" s="2"/>
      <c r="DF276" s="2"/>
      <c r="DG276" s="2"/>
      <c r="DI276" s="2"/>
      <c r="DJ276" s="2"/>
      <c r="DK276" s="2"/>
      <c r="DL276" s="2"/>
      <c r="DM276" s="2"/>
      <c r="DN276" s="2"/>
      <c r="DO276" s="2"/>
      <c r="DP276" s="1">
        <v>2</v>
      </c>
      <c r="DQ276" s="1">
        <v>9</v>
      </c>
      <c r="DT276" s="1">
        <v>11</v>
      </c>
      <c r="DU276" s="2"/>
      <c r="DV276" s="2">
        <v>221.08</v>
      </c>
      <c r="DW276" s="2">
        <v>239.52</v>
      </c>
      <c r="DZ276" s="2">
        <v>235.93</v>
      </c>
      <c r="EB276" s="2">
        <v>1.19</v>
      </c>
      <c r="EC276" s="2">
        <v>1.49</v>
      </c>
      <c r="EF276" s="2">
        <v>1.43</v>
      </c>
      <c r="EH276" s="2">
        <v>4.3600000000000003</v>
      </c>
      <c r="EI276" s="2">
        <v>5.0599999999999996</v>
      </c>
      <c r="EL276" s="2">
        <v>4.91</v>
      </c>
      <c r="FO276" s="2">
        <v>2.74</v>
      </c>
      <c r="FP276" s="2">
        <v>2.4700000000000002</v>
      </c>
      <c r="FZ276" s="2"/>
      <c r="GA276" s="2"/>
      <c r="GB276" s="2">
        <v>2.04</v>
      </c>
      <c r="GC276" s="2">
        <v>2.27</v>
      </c>
      <c r="GD276" s="2"/>
      <c r="GE276" s="2"/>
      <c r="GF276" s="2"/>
      <c r="GG276" s="2"/>
      <c r="GH276" s="2"/>
      <c r="GI276" s="2"/>
      <c r="GJ276" s="2"/>
      <c r="GK276" s="2"/>
      <c r="GL276" s="2"/>
      <c r="GN276" s="41">
        <v>7.5</v>
      </c>
      <c r="GO276" s="26">
        <v>1020.1935318421102</v>
      </c>
      <c r="GP276" s="1" t="s">
        <v>99</v>
      </c>
      <c r="GQ276" s="2"/>
      <c r="GR276" s="2"/>
      <c r="GS276" s="2"/>
      <c r="GT276" s="2"/>
      <c r="GU276" s="2"/>
      <c r="GV276" s="2"/>
      <c r="GW276" s="2"/>
      <c r="GX276" s="2"/>
      <c r="GZ276" s="2"/>
      <c r="HA276" s="2"/>
      <c r="HB276" s="2"/>
    </row>
    <row r="277" spans="2:210" x14ac:dyDescent="0.2">
      <c r="B277" s="6">
        <v>36098</v>
      </c>
      <c r="C277" s="1" t="str">
        <f t="shared" si="8"/>
        <v>Friday</v>
      </c>
      <c r="D277" s="6">
        <v>36101</v>
      </c>
      <c r="E277" s="1" t="str">
        <f t="shared" si="9"/>
        <v>Monday</v>
      </c>
      <c r="G277" s="2"/>
      <c r="H277" s="1">
        <v>17</v>
      </c>
      <c r="K277" s="1">
        <v>20</v>
      </c>
      <c r="L277" s="1">
        <v>4</v>
      </c>
      <c r="M277" s="1">
        <v>4</v>
      </c>
      <c r="N277" s="1">
        <v>45</v>
      </c>
      <c r="P277" s="2">
        <v>121.7</v>
      </c>
      <c r="S277" s="2">
        <v>171.33</v>
      </c>
      <c r="T277" s="2">
        <v>221.85</v>
      </c>
      <c r="U277" s="2">
        <v>295.24</v>
      </c>
      <c r="V277" s="2">
        <v>162.99</v>
      </c>
      <c r="X277" s="2">
        <v>2.4500000000000002</v>
      </c>
      <c r="AA277" s="2">
        <v>3.17</v>
      </c>
      <c r="AB277" s="2">
        <v>4.57</v>
      </c>
      <c r="AC277" s="2">
        <v>4.99</v>
      </c>
      <c r="AD277" s="2">
        <v>3.18</v>
      </c>
      <c r="AF277" s="2">
        <v>8.25</v>
      </c>
      <c r="AI277" s="2">
        <v>8.23</v>
      </c>
      <c r="AJ277" s="2">
        <v>8.1999999999999993</v>
      </c>
      <c r="AK277" s="2">
        <v>9.67</v>
      </c>
      <c r="AL277" s="2">
        <v>8.49</v>
      </c>
      <c r="CA277" s="2"/>
      <c r="CB277" s="2">
        <v>5.07</v>
      </c>
      <c r="CC277" s="2">
        <v>4.91</v>
      </c>
      <c r="CD277" s="2">
        <v>4.8600000000000003</v>
      </c>
      <c r="CE277" s="2"/>
      <c r="CF277" s="2">
        <v>5.12</v>
      </c>
      <c r="CG277" s="2">
        <v>5.0599999999999996</v>
      </c>
      <c r="CH277" s="2">
        <v>5.05</v>
      </c>
      <c r="CI277" s="2"/>
      <c r="CJ277" s="2">
        <v>5.0999999999999996</v>
      </c>
      <c r="CK277" s="2">
        <v>5.09</v>
      </c>
      <c r="CL277" s="2">
        <v>5.09</v>
      </c>
      <c r="CM277" s="2"/>
      <c r="CN277" s="2">
        <v>5.14</v>
      </c>
      <c r="CO277" s="2"/>
      <c r="CP277" s="2"/>
      <c r="CQ277" s="2" t="s">
        <v>95</v>
      </c>
      <c r="CR277" s="2" t="s">
        <v>96</v>
      </c>
      <c r="CS277" s="2" t="s">
        <v>97</v>
      </c>
      <c r="CT277" s="2"/>
      <c r="CY277" s="2"/>
      <c r="DA277" s="2"/>
      <c r="DB277" s="2"/>
      <c r="DC277" s="2"/>
      <c r="DD277" s="2"/>
      <c r="DE277" s="2"/>
      <c r="DF277" s="2"/>
      <c r="DG277" s="2"/>
      <c r="DI277" s="2"/>
      <c r="DJ277" s="2"/>
      <c r="DK277" s="2"/>
      <c r="DL277" s="2"/>
      <c r="DM277" s="2"/>
      <c r="DN277" s="2"/>
      <c r="DO277" s="2"/>
      <c r="DP277" s="1">
        <v>2</v>
      </c>
      <c r="DQ277" s="1">
        <v>9</v>
      </c>
      <c r="DT277" s="1">
        <v>11</v>
      </c>
      <c r="DU277" s="2"/>
      <c r="DV277" s="2">
        <v>225.03</v>
      </c>
      <c r="DW277" s="2">
        <v>241.5</v>
      </c>
      <c r="DZ277" s="2">
        <v>238.25</v>
      </c>
      <c r="EB277" s="2">
        <v>1.68</v>
      </c>
      <c r="EC277" s="2">
        <v>1.43</v>
      </c>
      <c r="EF277" s="2">
        <v>1.47</v>
      </c>
      <c r="EH277" s="2">
        <v>4.3600000000000003</v>
      </c>
      <c r="EI277" s="2">
        <v>5.65</v>
      </c>
      <c r="EL277" s="2">
        <v>5.4</v>
      </c>
      <c r="FO277" s="2">
        <v>2.44</v>
      </c>
      <c r="FP277" s="2">
        <v>2.4300000000000002</v>
      </c>
      <c r="FZ277" s="2"/>
      <c r="GA277" s="2"/>
      <c r="GB277" s="2">
        <v>1.72</v>
      </c>
      <c r="GC277" s="2">
        <v>2.2400000000000002</v>
      </c>
      <c r="GD277" s="2"/>
      <c r="GE277" s="2"/>
      <c r="GF277" s="2"/>
      <c r="GG277" s="2"/>
      <c r="GH277" s="2"/>
      <c r="GI277" s="2"/>
      <c r="GJ277" s="2"/>
      <c r="GK277" s="2"/>
      <c r="GL277" s="2"/>
      <c r="GN277" s="41">
        <v>7.25</v>
      </c>
      <c r="GO277" s="26">
        <v>1026.3286682870237</v>
      </c>
      <c r="GP277" s="1" t="s">
        <v>99</v>
      </c>
      <c r="GQ277" s="2"/>
      <c r="GR277" s="2"/>
      <c r="GS277" s="2"/>
      <c r="GT277" s="2"/>
      <c r="GU277" s="2"/>
      <c r="GV277" s="2"/>
      <c r="GW277" s="2"/>
      <c r="GX277" s="2"/>
      <c r="GZ277" s="2"/>
      <c r="HA277" s="2"/>
      <c r="HB277" s="2"/>
    </row>
    <row r="278" spans="2:210" x14ac:dyDescent="0.2">
      <c r="B278" s="6">
        <v>36129</v>
      </c>
      <c r="C278" s="1" t="str">
        <f t="shared" si="8"/>
        <v>Monday</v>
      </c>
      <c r="D278" s="6">
        <v>36130</v>
      </c>
      <c r="E278" s="1" t="str">
        <f t="shared" si="9"/>
        <v>Tuesday</v>
      </c>
      <c r="F278" s="1" t="s">
        <v>98</v>
      </c>
      <c r="G278" s="2"/>
      <c r="H278" s="1">
        <v>17</v>
      </c>
      <c r="I278" s="1">
        <v>12</v>
      </c>
      <c r="J278" s="1">
        <v>7</v>
      </c>
      <c r="K278" s="1">
        <v>19</v>
      </c>
      <c r="L278" s="1">
        <v>4</v>
      </c>
      <c r="M278" s="1">
        <v>4</v>
      </c>
      <c r="N278" s="1">
        <v>44</v>
      </c>
      <c r="P278" s="2">
        <v>121.17</v>
      </c>
      <c r="Q278" s="2">
        <v>168.77</v>
      </c>
      <c r="R278" s="2">
        <v>184.1</v>
      </c>
      <c r="S278" s="2">
        <v>173.22</v>
      </c>
      <c r="T278" s="2">
        <v>229.01</v>
      </c>
      <c r="U278" s="2">
        <v>317.36</v>
      </c>
      <c r="V278" s="2">
        <v>164.77</v>
      </c>
      <c r="X278" s="2">
        <v>1.76</v>
      </c>
      <c r="Y278" s="2">
        <v>0.86</v>
      </c>
      <c r="Z278" s="2">
        <v>2.2400000000000002</v>
      </c>
      <c r="AA278" s="2">
        <v>1.25</v>
      </c>
      <c r="AB278" s="2">
        <v>0.49</v>
      </c>
      <c r="AC278" s="2">
        <v>1.17</v>
      </c>
      <c r="AD278" s="2">
        <v>1.4</v>
      </c>
      <c r="AF278" s="2">
        <v>9.7100000000000009</v>
      </c>
      <c r="AG278" s="2">
        <v>11.35</v>
      </c>
      <c r="AH278" s="2">
        <v>10.43</v>
      </c>
      <c r="AI278" s="2">
        <v>11.12</v>
      </c>
      <c r="AJ278" s="2">
        <v>13.27</v>
      </c>
      <c r="AK278" s="2">
        <v>14.66</v>
      </c>
      <c r="AL278" s="2">
        <v>11.19</v>
      </c>
      <c r="AN278" s="2">
        <v>1182.24</v>
      </c>
      <c r="AO278" s="2">
        <v>1311.82</v>
      </c>
      <c r="AP278" s="2">
        <v>1430.17</v>
      </c>
      <c r="AQ278" s="2">
        <v>1345.49</v>
      </c>
      <c r="AR278" s="2">
        <v>1556.74</v>
      </c>
      <c r="AS278" s="2">
        <v>1836.86</v>
      </c>
      <c r="AT278" s="2">
        <v>1332</v>
      </c>
      <c r="AV278" s="2">
        <v>5.08</v>
      </c>
      <c r="AW278" s="2">
        <v>4.7300000000000004</v>
      </c>
      <c r="AX278" s="2">
        <v>4.6900000000000004</v>
      </c>
      <c r="AY278" s="2">
        <v>4.71</v>
      </c>
      <c r="AZ278" s="2">
        <v>4.57</v>
      </c>
      <c r="BA278" s="2">
        <v>4.72</v>
      </c>
      <c r="BB278" s="2">
        <v>4.7</v>
      </c>
      <c r="BD278" s="2">
        <v>2.36</v>
      </c>
      <c r="BE278" s="2">
        <v>5.9</v>
      </c>
      <c r="BF278" s="2">
        <v>8.7899999999999991</v>
      </c>
      <c r="BG278" s="2">
        <v>6.82</v>
      </c>
      <c r="BH278" s="2">
        <v>11.87</v>
      </c>
      <c r="BI278" s="2">
        <v>22.68</v>
      </c>
      <c r="BJ278" s="2">
        <v>6.92</v>
      </c>
      <c r="BL278" s="2">
        <v>32.659999999999997</v>
      </c>
      <c r="BM278" s="2">
        <v>31.07</v>
      </c>
      <c r="BN278" s="2">
        <v>13.41</v>
      </c>
      <c r="BO278" s="2">
        <v>44.48</v>
      </c>
      <c r="BP278" s="2">
        <v>22.09</v>
      </c>
      <c r="BQ278" s="2">
        <v>0.76</v>
      </c>
      <c r="BR278" s="2">
        <v>100</v>
      </c>
      <c r="BU278" s="2">
        <v>4.83</v>
      </c>
      <c r="BV278" s="2">
        <v>4.6900000000000004</v>
      </c>
      <c r="BW278" s="2">
        <v>4.6399999999999997</v>
      </c>
      <c r="BX278" s="2">
        <v>4.5999999999999996</v>
      </c>
      <c r="BZ278" s="2">
        <v>4.72</v>
      </c>
      <c r="CA278" s="2"/>
      <c r="CB278" s="2"/>
      <c r="CC278" s="2"/>
      <c r="CD278" s="2"/>
      <c r="CE278" s="2"/>
      <c r="CF278" s="2"/>
      <c r="CG278" s="2">
        <v>4.6500000000000004</v>
      </c>
      <c r="CH278" s="2"/>
      <c r="CI278" s="2"/>
      <c r="CJ278" s="2"/>
      <c r="CK278" s="2">
        <v>4.72</v>
      </c>
      <c r="CL278" s="2"/>
      <c r="CM278" s="2"/>
      <c r="CN278" s="2"/>
      <c r="CO278" s="2"/>
      <c r="CP278" s="2"/>
      <c r="CQ278" s="2"/>
      <c r="CR278" s="2"/>
      <c r="CS278" s="2"/>
      <c r="CT278" s="2"/>
      <c r="CY278" s="2"/>
      <c r="DA278" s="2"/>
      <c r="DB278" s="2"/>
      <c r="DC278" s="2"/>
      <c r="DD278" s="2"/>
      <c r="DE278" s="2"/>
      <c r="DF278" s="2"/>
      <c r="DG278" s="2"/>
      <c r="DI278" s="2"/>
      <c r="DJ278" s="2"/>
      <c r="DK278" s="2"/>
      <c r="DL278" s="2"/>
      <c r="DM278" s="2"/>
      <c r="DN278" s="2"/>
      <c r="DO278" s="2"/>
      <c r="DP278" s="1">
        <v>2</v>
      </c>
      <c r="DQ278" s="1">
        <v>9</v>
      </c>
      <c r="DR278" s="1">
        <v>5</v>
      </c>
      <c r="DS278" s="1">
        <v>4</v>
      </c>
      <c r="DT278" s="1">
        <v>11</v>
      </c>
      <c r="DU278" s="2"/>
      <c r="DV278" s="2">
        <v>225.55</v>
      </c>
      <c r="DW278" s="2">
        <v>248.56</v>
      </c>
      <c r="DX278" s="2">
        <v>234.46</v>
      </c>
      <c r="DY278" s="2">
        <v>261.02999999999997</v>
      </c>
      <c r="DZ278" s="2">
        <v>244.17</v>
      </c>
      <c r="EB278" s="2">
        <v>0.56999999999999995</v>
      </c>
      <c r="EC278" s="2">
        <v>1.59</v>
      </c>
      <c r="ED278" s="2">
        <v>1.33</v>
      </c>
      <c r="EE278" s="2">
        <v>1.88</v>
      </c>
      <c r="EF278" s="2">
        <v>1.42</v>
      </c>
      <c r="EH278" s="2">
        <v>5.92</v>
      </c>
      <c r="EI278" s="2">
        <v>5.96</v>
      </c>
      <c r="EJ278" s="2">
        <v>5.34</v>
      </c>
      <c r="EK278" s="2">
        <v>6.41</v>
      </c>
      <c r="EL278" s="2">
        <v>5.93</v>
      </c>
      <c r="EN278" s="2">
        <v>1174.68</v>
      </c>
      <c r="EO278" s="2">
        <v>1346.2</v>
      </c>
      <c r="EP278" s="2">
        <v>1264.21</v>
      </c>
      <c r="EQ278" s="2">
        <v>1419.13</v>
      </c>
      <c r="ER278" s="2">
        <v>1323.78</v>
      </c>
      <c r="ET278" s="2">
        <v>15.71</v>
      </c>
      <c r="EU278" s="2">
        <v>84.29</v>
      </c>
      <c r="EV278" s="2">
        <v>43.44</v>
      </c>
      <c r="EW278" s="2">
        <v>40.85</v>
      </c>
      <c r="EX278" s="2">
        <v>100</v>
      </c>
      <c r="FB278" s="2">
        <v>3.01</v>
      </c>
      <c r="FC278" s="2">
        <v>2.4300000000000002</v>
      </c>
      <c r="FD278" s="2">
        <v>2.5099999999999998</v>
      </c>
      <c r="FE278" s="2">
        <v>2.2799999999999998</v>
      </c>
      <c r="FF278" s="2">
        <v>2.46</v>
      </c>
      <c r="FH278" s="2">
        <v>3.51</v>
      </c>
      <c r="FI278" s="2">
        <v>13.04</v>
      </c>
      <c r="FJ278" s="2">
        <v>9.8699999999999992</v>
      </c>
      <c r="FK278" s="2">
        <v>16.63</v>
      </c>
      <c r="FL278" s="2">
        <v>11.45</v>
      </c>
      <c r="FO278" s="2">
        <v>2.2400000000000002</v>
      </c>
      <c r="FP278" s="2">
        <v>2.2200000000000002</v>
      </c>
      <c r="FQ278" s="2">
        <v>2.23</v>
      </c>
      <c r="FR278" s="2">
        <v>2.2200000000000002</v>
      </c>
      <c r="FS278" s="2">
        <v>2.23</v>
      </c>
      <c r="FU278" s="2">
        <v>3.53</v>
      </c>
      <c r="FV278" s="2">
        <v>13.14</v>
      </c>
      <c r="FW278" s="2">
        <v>9.92</v>
      </c>
      <c r="FX278" s="2">
        <v>16.73</v>
      </c>
      <c r="FY278" s="2">
        <v>11.57</v>
      </c>
      <c r="FZ278" s="2"/>
      <c r="GA278" s="2"/>
      <c r="GB278" s="2"/>
      <c r="GC278" s="2"/>
      <c r="GD278" s="2"/>
      <c r="GE278" s="2"/>
      <c r="GF278" s="2"/>
      <c r="GG278" s="2"/>
      <c r="GH278" s="2"/>
      <c r="GI278" s="2"/>
      <c r="GJ278" s="2"/>
      <c r="GK278" s="2"/>
      <c r="GL278" s="2"/>
      <c r="GN278" s="41">
        <v>6.75</v>
      </c>
      <c r="GO278" s="26">
        <v>1032.2968397895968</v>
      </c>
      <c r="GP278" s="1" t="s">
        <v>99</v>
      </c>
      <c r="GQ278" s="2"/>
      <c r="GR278" s="2"/>
      <c r="GS278" s="2"/>
      <c r="GT278" s="2"/>
      <c r="GU278" s="2"/>
      <c r="GV278" s="2"/>
      <c r="GW278" s="2"/>
      <c r="GX278" s="2"/>
      <c r="GZ278" s="2"/>
      <c r="HA278" s="2"/>
      <c r="HB278" s="2"/>
    </row>
    <row r="279" spans="2:210" x14ac:dyDescent="0.2">
      <c r="B279" s="6">
        <v>36160</v>
      </c>
      <c r="C279" s="1" t="str">
        <f t="shared" si="8"/>
        <v>Thursday</v>
      </c>
      <c r="D279" s="6">
        <v>36164</v>
      </c>
      <c r="E279" s="1" t="str">
        <f t="shared" si="9"/>
        <v>Monday</v>
      </c>
      <c r="G279" s="2"/>
      <c r="H279" s="1">
        <v>18</v>
      </c>
      <c r="I279" s="1">
        <v>11</v>
      </c>
      <c r="J279" s="1">
        <v>7</v>
      </c>
      <c r="K279" s="1">
        <v>18</v>
      </c>
      <c r="L279" s="1">
        <v>4</v>
      </c>
      <c r="M279" s="1">
        <v>4</v>
      </c>
      <c r="N279" s="1">
        <v>44</v>
      </c>
      <c r="P279" s="2">
        <v>122.39</v>
      </c>
      <c r="Q279" s="2">
        <v>172.71</v>
      </c>
      <c r="R279" s="2">
        <v>187.86</v>
      </c>
      <c r="S279" s="2">
        <v>177.11</v>
      </c>
      <c r="T279" s="2">
        <v>234.68</v>
      </c>
      <c r="U279" s="2">
        <v>330.3</v>
      </c>
      <c r="V279" s="2">
        <v>167.88</v>
      </c>
      <c r="X279" s="2">
        <v>2.09</v>
      </c>
      <c r="Y279" s="2">
        <v>1.97</v>
      </c>
      <c r="Z279" s="2">
        <v>2.0299999999999998</v>
      </c>
      <c r="AA279" s="2">
        <v>1.99</v>
      </c>
      <c r="AB279" s="2">
        <v>1.66</v>
      </c>
      <c r="AC279" s="2">
        <v>2.2999999999999998</v>
      </c>
      <c r="AD279" s="2">
        <v>2.06</v>
      </c>
      <c r="AF279" s="2">
        <v>10.16</v>
      </c>
      <c r="AG279" s="2">
        <v>11.35</v>
      </c>
      <c r="AH279" s="2">
        <v>11.6</v>
      </c>
      <c r="AI279" s="2">
        <v>11.47</v>
      </c>
      <c r="AJ279" s="2">
        <v>13.27</v>
      </c>
      <c r="AK279" s="2">
        <v>14.66</v>
      </c>
      <c r="AL279" s="2">
        <v>11.53</v>
      </c>
      <c r="AN279" s="2">
        <v>1198.68</v>
      </c>
      <c r="AO279" s="2">
        <v>1342.42</v>
      </c>
      <c r="AP279" s="2">
        <v>1468.53</v>
      </c>
      <c r="AQ279" s="2">
        <v>1378.43</v>
      </c>
      <c r="AR279" s="2">
        <v>1595.25</v>
      </c>
      <c r="AS279" s="2">
        <v>1913.29</v>
      </c>
      <c r="AT279" s="2">
        <v>1359.96</v>
      </c>
      <c r="AV279" s="2">
        <v>4.6500000000000004</v>
      </c>
      <c r="AW279" s="2">
        <v>4.42</v>
      </c>
      <c r="AX279" s="2">
        <v>4.42</v>
      </c>
      <c r="AY279" s="2">
        <v>4.42</v>
      </c>
      <c r="AZ279" s="2">
        <v>4.4000000000000004</v>
      </c>
      <c r="BA279" s="2">
        <v>4.55</v>
      </c>
      <c r="BB279" s="2">
        <v>4.4400000000000004</v>
      </c>
      <c r="BD279" s="2">
        <v>2.4</v>
      </c>
      <c r="BE279" s="2">
        <v>5.94</v>
      </c>
      <c r="BF279" s="2">
        <v>8.77</v>
      </c>
      <c r="BG279" s="2">
        <v>6.88</v>
      </c>
      <c r="BH279" s="2">
        <v>11.88</v>
      </c>
      <c r="BI279" s="2">
        <v>23.45</v>
      </c>
      <c r="BJ279" s="2">
        <v>6.97</v>
      </c>
      <c r="BL279" s="2">
        <v>34.479999999999997</v>
      </c>
      <c r="BM279" s="2">
        <v>29.08</v>
      </c>
      <c r="BN279" s="2">
        <v>13.44</v>
      </c>
      <c r="BO279" s="2">
        <v>42.52</v>
      </c>
      <c r="BP279" s="2">
        <v>22.22</v>
      </c>
      <c r="BQ279" s="2">
        <v>0.78</v>
      </c>
      <c r="BR279" s="2">
        <v>100</v>
      </c>
      <c r="BU279" s="2">
        <v>4.47</v>
      </c>
      <c r="BV279" s="2">
        <v>4.4000000000000004</v>
      </c>
      <c r="BW279" s="2">
        <v>4.41</v>
      </c>
      <c r="BX279" s="2">
        <v>4.42</v>
      </c>
      <c r="BZ279" s="2">
        <v>4.55</v>
      </c>
      <c r="CA279" s="2"/>
      <c r="CB279" s="2"/>
      <c r="CC279" s="2"/>
      <c r="CD279" s="2"/>
      <c r="CE279" s="2"/>
      <c r="CF279" s="2"/>
      <c r="CG279" s="2">
        <v>4.43</v>
      </c>
      <c r="CH279" s="2"/>
      <c r="CI279" s="2"/>
      <c r="CJ279" s="2"/>
      <c r="CK279" s="2">
        <v>4.55</v>
      </c>
      <c r="CL279" s="2"/>
      <c r="CM279" s="2"/>
      <c r="CN279" s="2"/>
      <c r="CO279" s="2"/>
      <c r="CP279" s="2"/>
      <c r="CQ279" s="2"/>
      <c r="CR279" s="2"/>
      <c r="CS279" s="2"/>
      <c r="CT279" s="2"/>
      <c r="CY279" s="2"/>
      <c r="DA279" s="2"/>
      <c r="DB279" s="2"/>
      <c r="DC279" s="2"/>
      <c r="DD279" s="2"/>
      <c r="DE279" s="2"/>
      <c r="DF279" s="2"/>
      <c r="DG279" s="2"/>
      <c r="DI279" s="2"/>
      <c r="DJ279" s="2"/>
      <c r="DK279" s="2"/>
      <c r="DL279" s="2"/>
      <c r="DM279" s="2"/>
      <c r="DN279" s="2"/>
      <c r="DO279" s="2"/>
      <c r="DP279" s="1">
        <v>2</v>
      </c>
      <c r="DQ279" s="1">
        <v>9</v>
      </c>
      <c r="DR279" s="1">
        <v>5</v>
      </c>
      <c r="DS279" s="1">
        <v>4</v>
      </c>
      <c r="DT279" s="1">
        <v>11</v>
      </c>
      <c r="DU279" s="2"/>
      <c r="DV279" s="2">
        <v>227.56</v>
      </c>
      <c r="DW279" s="2">
        <v>258.64</v>
      </c>
      <c r="DX279" s="2">
        <v>242.35</v>
      </c>
      <c r="DY279" s="2">
        <v>273.51</v>
      </c>
      <c r="DZ279" s="2">
        <v>252.85</v>
      </c>
      <c r="EB279" s="2">
        <v>1.1100000000000001</v>
      </c>
      <c r="EC279" s="2">
        <v>2.17</v>
      </c>
      <c r="ED279" s="2">
        <v>1.87</v>
      </c>
      <c r="EE279" s="2">
        <v>2.48</v>
      </c>
      <c r="EF279" s="2">
        <v>1.98</v>
      </c>
      <c r="EH279" s="2">
        <v>5.92</v>
      </c>
      <c r="EI279" s="2">
        <v>5.96</v>
      </c>
      <c r="EJ279" s="2">
        <v>5.34</v>
      </c>
      <c r="EK279" s="2">
        <v>6.41</v>
      </c>
      <c r="EL279" s="2">
        <v>5.93</v>
      </c>
      <c r="EN279" s="2">
        <v>1185.1199999999999</v>
      </c>
      <c r="EO279" s="2">
        <v>1400.76</v>
      </c>
      <c r="EP279" s="2">
        <v>1306.77</v>
      </c>
      <c r="EQ279" s="2">
        <v>1487</v>
      </c>
      <c r="ER279" s="2">
        <v>1370.86</v>
      </c>
      <c r="ET279" s="2">
        <v>15.3</v>
      </c>
      <c r="EU279" s="2">
        <v>84.7</v>
      </c>
      <c r="EV279" s="2">
        <v>43.36</v>
      </c>
      <c r="EW279" s="2">
        <v>41.34</v>
      </c>
      <c r="EX279" s="2">
        <v>100</v>
      </c>
      <c r="FB279" s="2">
        <v>2.82</v>
      </c>
      <c r="FC279" s="2">
        <v>2.14</v>
      </c>
      <c r="FD279" s="2">
        <v>2.1800000000000002</v>
      </c>
      <c r="FE279" s="2">
        <v>2.11</v>
      </c>
      <c r="FF279" s="2">
        <v>2.17</v>
      </c>
      <c r="FH279" s="2">
        <v>3.43</v>
      </c>
      <c r="FI279" s="2">
        <v>13.12</v>
      </c>
      <c r="FJ279" s="2">
        <v>9.85</v>
      </c>
      <c r="FK279" s="2">
        <v>16.72</v>
      </c>
      <c r="FL279" s="2">
        <v>11.58</v>
      </c>
      <c r="FO279" s="2">
        <v>2.0499999999999998</v>
      </c>
      <c r="FP279" s="2">
        <v>1.94</v>
      </c>
      <c r="FQ279" s="2">
        <v>1.91</v>
      </c>
      <c r="FR279" s="2">
        <v>1.95</v>
      </c>
      <c r="FS279" s="2">
        <v>1.94</v>
      </c>
      <c r="FU279" s="2">
        <v>3.45</v>
      </c>
      <c r="FV279" s="2">
        <v>13.23</v>
      </c>
      <c r="FW279" s="2">
        <v>9.9</v>
      </c>
      <c r="FX279" s="2">
        <v>16.809999999999999</v>
      </c>
      <c r="FY279" s="2">
        <v>11.7</v>
      </c>
      <c r="FZ279" s="2"/>
      <c r="GA279" s="2"/>
      <c r="GB279" s="2"/>
      <c r="GC279" s="2"/>
      <c r="GD279" s="2"/>
      <c r="GE279" s="2"/>
      <c r="GF279" s="2"/>
      <c r="GG279" s="2"/>
      <c r="GH279" s="2"/>
      <c r="GI279" s="2"/>
      <c r="GJ279" s="2"/>
      <c r="GK279" s="2"/>
      <c r="GL279" s="2"/>
      <c r="GN279" s="41">
        <v>6.25</v>
      </c>
      <c r="GO279" s="26">
        <v>1037.9179081980401</v>
      </c>
      <c r="GP279" s="1" t="s">
        <v>99</v>
      </c>
    </row>
    <row r="280" spans="2:210" x14ac:dyDescent="0.2">
      <c r="B280" s="6">
        <v>36189</v>
      </c>
      <c r="C280" s="1" t="str">
        <f t="shared" si="8"/>
        <v>Friday</v>
      </c>
      <c r="D280" s="6">
        <v>36192</v>
      </c>
      <c r="E280" s="1" t="str">
        <f t="shared" si="9"/>
        <v>Monday</v>
      </c>
      <c r="G280" s="2"/>
      <c r="H280" s="1">
        <v>17</v>
      </c>
      <c r="I280" s="1">
        <v>11</v>
      </c>
      <c r="J280" s="1">
        <v>7</v>
      </c>
      <c r="K280" s="1">
        <v>18</v>
      </c>
      <c r="L280" s="1">
        <v>4</v>
      </c>
      <c r="M280" s="1">
        <v>4</v>
      </c>
      <c r="N280" s="1">
        <v>43</v>
      </c>
      <c r="P280" s="2">
        <v>122.87</v>
      </c>
      <c r="Q280" s="2">
        <v>174.49</v>
      </c>
      <c r="R280" s="2">
        <v>189.81</v>
      </c>
      <c r="S280" s="2">
        <v>178.94</v>
      </c>
      <c r="T280" s="2">
        <v>238.77</v>
      </c>
      <c r="U280" s="2">
        <v>338.68</v>
      </c>
      <c r="V280" s="2">
        <v>169.53</v>
      </c>
      <c r="X280" s="2">
        <v>2.48</v>
      </c>
      <c r="Y280" s="2">
        <v>2.15</v>
      </c>
      <c r="Z280" s="2">
        <v>1.48</v>
      </c>
      <c r="AA280" s="2">
        <v>1.95</v>
      </c>
      <c r="AB280" s="2">
        <v>2.63</v>
      </c>
      <c r="AC280" s="2">
        <v>2.37</v>
      </c>
      <c r="AD280" s="2">
        <v>2.38</v>
      </c>
      <c r="AF280" s="2">
        <v>0.37</v>
      </c>
      <c r="AG280" s="2">
        <v>0.68</v>
      </c>
      <c r="AH280" s="2">
        <v>1.34</v>
      </c>
      <c r="AI280" s="2">
        <v>0.87</v>
      </c>
      <c r="AJ280" s="2">
        <v>0</v>
      </c>
      <c r="AK280" s="2">
        <v>1.07</v>
      </c>
      <c r="AL280" s="2">
        <v>0.53</v>
      </c>
      <c r="AN280" s="2">
        <v>1207.0999999999999</v>
      </c>
      <c r="AO280" s="2">
        <v>1357.32</v>
      </c>
      <c r="AP280" s="2">
        <v>1486.88</v>
      </c>
      <c r="AQ280" s="2">
        <v>1394.52</v>
      </c>
      <c r="AR280" s="2">
        <v>1623.21</v>
      </c>
      <c r="AS280" s="2">
        <v>1971.9</v>
      </c>
      <c r="AT280" s="2">
        <v>1375.35</v>
      </c>
      <c r="AV280" s="2">
        <v>4.5</v>
      </c>
      <c r="AW280" s="2">
        <v>4.2300000000000004</v>
      </c>
      <c r="AX280" s="2">
        <v>4.26</v>
      </c>
      <c r="AY280" s="2">
        <v>4.24</v>
      </c>
      <c r="AZ280" s="2">
        <v>4.28</v>
      </c>
      <c r="BA280" s="2">
        <v>4.4400000000000004</v>
      </c>
      <c r="BB280" s="2">
        <v>4.29</v>
      </c>
      <c r="BD280" s="2">
        <v>2.39</v>
      </c>
      <c r="BE280" s="2">
        <v>5.9</v>
      </c>
      <c r="BF280" s="2">
        <v>8.7899999999999991</v>
      </c>
      <c r="BG280" s="2">
        <v>6.87</v>
      </c>
      <c r="BH280" s="2">
        <v>11.87</v>
      </c>
      <c r="BI280" s="2">
        <v>24.03</v>
      </c>
      <c r="BJ280" s="2">
        <v>7.04</v>
      </c>
      <c r="BL280" s="2">
        <v>33.840000000000003</v>
      </c>
      <c r="BM280" s="2">
        <v>29.29</v>
      </c>
      <c r="BN280" s="2">
        <v>13.53</v>
      </c>
      <c r="BO280" s="2">
        <v>42.83</v>
      </c>
      <c r="BP280" s="2">
        <v>22.53</v>
      </c>
      <c r="BQ280" s="2">
        <v>0.8</v>
      </c>
      <c r="BR280" s="2">
        <v>100</v>
      </c>
      <c r="BU280" s="2">
        <v>4.29</v>
      </c>
      <c r="BV280" s="2">
        <v>4.2300000000000004</v>
      </c>
      <c r="BW280" s="2">
        <v>4.2699999999999996</v>
      </c>
      <c r="BX280" s="2">
        <v>4.29</v>
      </c>
      <c r="BZ280" s="2">
        <v>4.4400000000000004</v>
      </c>
      <c r="CA280" s="2"/>
      <c r="CB280" s="2"/>
      <c r="CC280" s="2"/>
      <c r="CD280" s="2"/>
      <c r="CE280" s="2"/>
      <c r="CF280" s="2"/>
      <c r="CG280" s="2">
        <v>4.29</v>
      </c>
      <c r="CH280" s="2"/>
      <c r="CI280" s="2"/>
      <c r="CJ280" s="2"/>
      <c r="CK280" s="2">
        <v>4.4400000000000004</v>
      </c>
      <c r="CL280" s="2"/>
      <c r="CM280" s="2"/>
      <c r="CN280" s="2"/>
      <c r="CO280" s="2"/>
      <c r="CP280" s="2"/>
      <c r="CQ280" s="2"/>
      <c r="CR280" s="2"/>
      <c r="CS280" s="2"/>
      <c r="CT280" s="2"/>
      <c r="CY280" s="2"/>
      <c r="DA280" s="2"/>
      <c r="DB280" s="2"/>
      <c r="DC280" s="2"/>
      <c r="DD280" s="2"/>
      <c r="DE280" s="2"/>
      <c r="DF280" s="2"/>
      <c r="DG280" s="2"/>
      <c r="DI280" s="2"/>
      <c r="DJ280" s="2"/>
      <c r="DK280" s="2"/>
      <c r="DL280" s="2"/>
      <c r="DM280" s="2"/>
      <c r="DN280" s="2"/>
      <c r="DO280" s="2"/>
      <c r="DP280" s="1">
        <v>2</v>
      </c>
      <c r="DQ280" s="1">
        <v>9</v>
      </c>
      <c r="DR280" s="1">
        <v>5</v>
      </c>
      <c r="DS280" s="1">
        <v>4</v>
      </c>
      <c r="DT280" s="1">
        <v>11</v>
      </c>
      <c r="DU280" s="2"/>
      <c r="DV280" s="2">
        <v>226.75</v>
      </c>
      <c r="DW280" s="2">
        <v>259.52</v>
      </c>
      <c r="DX280" s="2">
        <v>243.59</v>
      </c>
      <c r="DY280" s="2">
        <v>273.95</v>
      </c>
      <c r="DZ280" s="2">
        <v>253.45</v>
      </c>
      <c r="EB280" s="2">
        <v>1.55</v>
      </c>
      <c r="EC280" s="2">
        <v>1.29</v>
      </c>
      <c r="ED280" s="2">
        <v>1.82</v>
      </c>
      <c r="EE280" s="2">
        <v>0.67</v>
      </c>
      <c r="EF280" s="2">
        <v>1.33</v>
      </c>
      <c r="EH280" s="2">
        <v>0</v>
      </c>
      <c r="EI280" s="2">
        <v>1.33</v>
      </c>
      <c r="EJ280" s="2">
        <v>0.5</v>
      </c>
      <c r="EK280" s="2">
        <v>2.29</v>
      </c>
      <c r="EL280" s="2">
        <v>1.1000000000000001</v>
      </c>
      <c r="EN280" s="2">
        <v>1177.54</v>
      </c>
      <c r="EO280" s="2">
        <v>1405.28</v>
      </c>
      <c r="EP280" s="2">
        <v>1310.3800000000001</v>
      </c>
      <c r="EQ280" s="2">
        <v>1492.24</v>
      </c>
      <c r="ER280" s="2">
        <v>1373.25</v>
      </c>
      <c r="ET280" s="2">
        <v>15.03</v>
      </c>
      <c r="EU280" s="2">
        <v>84.97</v>
      </c>
      <c r="EV280" s="2">
        <v>42.94</v>
      </c>
      <c r="EW280" s="2">
        <v>42.03</v>
      </c>
      <c r="EX280" s="2">
        <v>100</v>
      </c>
      <c r="FB280" s="2">
        <v>2.99</v>
      </c>
      <c r="FC280" s="2">
        <v>2.08</v>
      </c>
      <c r="FD280" s="2">
        <v>2.13</v>
      </c>
      <c r="FE280" s="2">
        <v>2.06</v>
      </c>
      <c r="FF280" s="2">
        <v>2.12</v>
      </c>
      <c r="FH280" s="2">
        <v>3.35</v>
      </c>
      <c r="FI280" s="2">
        <v>13.22</v>
      </c>
      <c r="FJ280" s="2">
        <v>9.81</v>
      </c>
      <c r="FK280" s="2">
        <v>16.88</v>
      </c>
      <c r="FL280" s="2">
        <v>11.67</v>
      </c>
      <c r="FO280" s="2">
        <v>2.19</v>
      </c>
      <c r="FP280" s="2">
        <v>1.88</v>
      </c>
      <c r="FQ280" s="2">
        <v>1.85</v>
      </c>
      <c r="FR280" s="2">
        <v>1.9</v>
      </c>
      <c r="FS280" s="2">
        <v>1.9</v>
      </c>
      <c r="FU280" s="2">
        <v>3.37</v>
      </c>
      <c r="FV280" s="2">
        <v>13.32</v>
      </c>
      <c r="FW280" s="2">
        <v>9.86</v>
      </c>
      <c r="FX280" s="2">
        <v>16.98</v>
      </c>
      <c r="FY280" s="2">
        <v>11.79</v>
      </c>
      <c r="FZ280" s="2"/>
      <c r="GA280" s="2"/>
      <c r="GB280" s="2"/>
      <c r="GC280" s="2"/>
      <c r="GD280" s="2"/>
      <c r="GE280" s="2"/>
      <c r="GF280" s="2"/>
      <c r="GG280" s="2"/>
      <c r="GH280" s="2"/>
      <c r="GI280" s="2"/>
      <c r="GJ280" s="2"/>
      <c r="GK280" s="2"/>
      <c r="GL280" s="2"/>
      <c r="GN280" s="41">
        <v>6</v>
      </c>
      <c r="GO280" s="26">
        <v>1042.9155540162812</v>
      </c>
      <c r="GP280" s="1" t="s">
        <v>99</v>
      </c>
    </row>
    <row r="281" spans="2:210" x14ac:dyDescent="0.2">
      <c r="B281" s="6">
        <v>36217</v>
      </c>
      <c r="C281" s="1" t="str">
        <f t="shared" si="8"/>
        <v>Friday</v>
      </c>
      <c r="D281" s="6">
        <v>36220</v>
      </c>
      <c r="E281" s="1" t="str">
        <f t="shared" si="9"/>
        <v>Monday</v>
      </c>
      <c r="G281" s="2"/>
      <c r="H281" s="1">
        <v>16</v>
      </c>
      <c r="I281" s="1">
        <v>11</v>
      </c>
      <c r="J281" s="1">
        <v>7</v>
      </c>
      <c r="K281" s="1">
        <v>18</v>
      </c>
      <c r="L281" s="1">
        <v>4</v>
      </c>
      <c r="M281" s="1">
        <v>4</v>
      </c>
      <c r="N281" s="1">
        <v>42</v>
      </c>
      <c r="P281" s="2">
        <v>120.97</v>
      </c>
      <c r="Q281" s="2">
        <v>170.16</v>
      </c>
      <c r="R281" s="2">
        <v>184.18</v>
      </c>
      <c r="S281" s="2">
        <v>174.23</v>
      </c>
      <c r="T281" s="2">
        <v>228.98</v>
      </c>
      <c r="U281" s="2">
        <v>316.86</v>
      </c>
      <c r="V281" s="2">
        <v>165.08</v>
      </c>
      <c r="X281" s="2">
        <v>1.73</v>
      </c>
      <c r="Y281" s="2">
        <v>2.68</v>
      </c>
      <c r="Z281" s="2">
        <v>2.27</v>
      </c>
      <c r="AA281" s="2">
        <v>2.5499999999999998</v>
      </c>
      <c r="AB281" s="2">
        <v>2.37</v>
      </c>
      <c r="AC281" s="2">
        <v>3.52</v>
      </c>
      <c r="AD281" s="2">
        <v>2.2400000000000002</v>
      </c>
      <c r="AF281" s="2">
        <v>1.79</v>
      </c>
      <c r="AG281" s="2">
        <v>1</v>
      </c>
      <c r="AH281" s="2">
        <v>1.34</v>
      </c>
      <c r="AI281" s="2">
        <v>1.1000000000000001</v>
      </c>
      <c r="AJ281" s="2">
        <v>1.23</v>
      </c>
      <c r="AK281" s="2">
        <v>1.07</v>
      </c>
      <c r="AL281" s="2">
        <v>1.49</v>
      </c>
      <c r="AN281" s="2">
        <v>1202.3800000000001</v>
      </c>
      <c r="AO281" s="2">
        <v>1326.14</v>
      </c>
      <c r="AP281" s="2">
        <v>1442.79</v>
      </c>
      <c r="AQ281" s="2">
        <v>1359.54</v>
      </c>
      <c r="AR281" s="2">
        <v>1564.99</v>
      </c>
      <c r="AS281" s="2">
        <v>1844.87</v>
      </c>
      <c r="AT281" s="2">
        <v>1346.89</v>
      </c>
      <c r="AV281" s="2">
        <v>4.75</v>
      </c>
      <c r="AW281" s="2">
        <v>4.6900000000000004</v>
      </c>
      <c r="AX281" s="2">
        <v>4.6500000000000004</v>
      </c>
      <c r="AY281" s="2">
        <v>4.67</v>
      </c>
      <c r="AZ281" s="2">
        <v>4.62</v>
      </c>
      <c r="BA281" s="2">
        <v>4.76</v>
      </c>
      <c r="BB281" s="2">
        <v>4.66</v>
      </c>
      <c r="BD281" s="2">
        <v>2.31</v>
      </c>
      <c r="BE281" s="2">
        <v>5.9</v>
      </c>
      <c r="BF281" s="2">
        <v>8.6999999999999993</v>
      </c>
      <c r="BG281" s="2">
        <v>6.78</v>
      </c>
      <c r="BH281" s="2">
        <v>11.92</v>
      </c>
      <c r="BI281" s="2">
        <v>21.26</v>
      </c>
      <c r="BJ281" s="2">
        <v>6.5</v>
      </c>
      <c r="BL281" s="2">
        <v>34.17</v>
      </c>
      <c r="BM281" s="2">
        <v>29.36</v>
      </c>
      <c r="BN281" s="2">
        <v>13.5</v>
      </c>
      <c r="BO281" s="2">
        <v>42.85</v>
      </c>
      <c r="BP281" s="2">
        <v>22.21</v>
      </c>
      <c r="BQ281" s="2">
        <v>0.77</v>
      </c>
      <c r="BR281" s="2">
        <v>100</v>
      </c>
      <c r="BU281" s="2">
        <v>4.66</v>
      </c>
      <c r="BV281" s="2">
        <v>4.6500000000000004</v>
      </c>
      <c r="BW281" s="2">
        <v>4.6500000000000004</v>
      </c>
      <c r="BX281" s="2">
        <v>4.6500000000000004</v>
      </c>
      <c r="BZ281" s="2">
        <v>4.76</v>
      </c>
      <c r="CA281" s="2"/>
      <c r="CB281" s="2"/>
      <c r="CC281" s="2"/>
      <c r="CD281" s="2"/>
      <c r="CE281" s="2"/>
      <c r="CF281" s="2"/>
      <c r="CG281" s="2">
        <v>4.67</v>
      </c>
      <c r="CH281" s="2"/>
      <c r="CI281" s="2"/>
      <c r="CJ281" s="2"/>
      <c r="CK281" s="2">
        <v>4.76</v>
      </c>
      <c r="CL281" s="2"/>
      <c r="CM281" s="2"/>
      <c r="CN281" s="2"/>
      <c r="CO281" s="2"/>
      <c r="CP281" s="2"/>
      <c r="CQ281" s="2"/>
      <c r="CR281" s="2"/>
      <c r="CS281" s="2"/>
      <c r="CT281" s="2"/>
      <c r="CY281" s="2"/>
      <c r="DA281" s="2"/>
      <c r="DB281" s="2"/>
      <c r="DC281" s="2"/>
      <c r="DD281" s="2"/>
      <c r="DE281" s="2"/>
      <c r="DF281" s="2"/>
      <c r="DG281" s="2"/>
      <c r="DI281" s="2"/>
      <c r="DJ281" s="2"/>
      <c r="DK281" s="2"/>
      <c r="DL281" s="2"/>
      <c r="DM281" s="2"/>
      <c r="DN281" s="2"/>
      <c r="DO281" s="2"/>
      <c r="DP281" s="1">
        <v>2</v>
      </c>
      <c r="DQ281" s="1">
        <v>9</v>
      </c>
      <c r="DR281" s="1">
        <v>5</v>
      </c>
      <c r="DS281" s="1">
        <v>4</v>
      </c>
      <c r="DT281" s="1">
        <v>11</v>
      </c>
      <c r="DU281" s="2"/>
      <c r="DV281" s="2">
        <v>224.94</v>
      </c>
      <c r="DW281" s="2">
        <v>257.58999999999997</v>
      </c>
      <c r="DX281" s="2">
        <v>240.43</v>
      </c>
      <c r="DY281" s="2">
        <v>273.45</v>
      </c>
      <c r="DZ281" s="2">
        <v>251.54</v>
      </c>
      <c r="EB281" s="2">
        <v>1.99</v>
      </c>
      <c r="EC281" s="2">
        <v>0.94</v>
      </c>
      <c r="ED281" s="2">
        <v>0.73</v>
      </c>
      <c r="EE281" s="2">
        <v>1.17</v>
      </c>
      <c r="EF281" s="2">
        <v>1.1200000000000001</v>
      </c>
      <c r="EH281" s="2">
        <v>0</v>
      </c>
      <c r="EI281" s="2">
        <v>2.15</v>
      </c>
      <c r="EJ281" s="2">
        <v>2.0299999999999998</v>
      </c>
      <c r="EK281" s="2">
        <v>2.29</v>
      </c>
      <c r="EL281" s="2">
        <v>1.79</v>
      </c>
      <c r="EN281" s="2">
        <v>1168.1099999999999</v>
      </c>
      <c r="EO281" s="2">
        <v>1399.25</v>
      </c>
      <c r="EP281" s="2">
        <v>1301.56</v>
      </c>
      <c r="EQ281" s="2">
        <v>1489.56</v>
      </c>
      <c r="ER281" s="2">
        <v>1366.6</v>
      </c>
      <c r="ET281" s="2">
        <v>15.02</v>
      </c>
      <c r="EU281" s="2">
        <v>84.98</v>
      </c>
      <c r="EV281" s="2">
        <v>42.7</v>
      </c>
      <c r="EW281" s="2">
        <v>42.28</v>
      </c>
      <c r="EX281" s="2">
        <v>100</v>
      </c>
      <c r="FB281" s="2">
        <v>3.12</v>
      </c>
      <c r="FC281" s="2">
        <v>2.08</v>
      </c>
      <c r="FD281" s="2">
        <v>2.15</v>
      </c>
      <c r="FE281" s="2">
        <v>2.04</v>
      </c>
      <c r="FF281" s="2">
        <v>2.13</v>
      </c>
      <c r="FH281" s="2">
        <v>3.32</v>
      </c>
      <c r="FI281" s="2">
        <v>13.32</v>
      </c>
      <c r="FJ281" s="2">
        <v>9.7100000000000009</v>
      </c>
      <c r="FK281" s="2">
        <v>17.03</v>
      </c>
      <c r="FL281" s="2">
        <v>11.75</v>
      </c>
      <c r="FO281" s="2">
        <v>2.2999999999999998</v>
      </c>
      <c r="FP281" s="2">
        <v>1.88</v>
      </c>
      <c r="FQ281" s="2">
        <v>1.87</v>
      </c>
      <c r="FR281" s="2">
        <v>1.88</v>
      </c>
      <c r="FS281" s="2">
        <v>1.9</v>
      </c>
      <c r="FU281" s="2">
        <v>3.32</v>
      </c>
      <c r="FV281" s="2">
        <v>13.42</v>
      </c>
      <c r="FW281" s="2">
        <v>9.75</v>
      </c>
      <c r="FX281" s="2">
        <v>17.12</v>
      </c>
      <c r="FY281" s="2">
        <v>11.88</v>
      </c>
      <c r="FZ281" s="2"/>
      <c r="GA281" s="2"/>
      <c r="GB281" s="2"/>
      <c r="GC281" s="2"/>
      <c r="GD281" s="2"/>
      <c r="GE281" s="2"/>
      <c r="GF281" s="2"/>
      <c r="GG281" s="2"/>
      <c r="GH281" s="2"/>
      <c r="GI281" s="2"/>
      <c r="GJ281" s="2"/>
      <c r="GK281" s="2"/>
      <c r="GL281" s="2"/>
      <c r="GN281" s="41">
        <v>5.5</v>
      </c>
      <c r="GO281" s="26">
        <v>1047.4015195499951</v>
      </c>
      <c r="GP281" s="1" t="s">
        <v>99</v>
      </c>
    </row>
    <row r="282" spans="2:210" x14ac:dyDescent="0.2">
      <c r="B282" s="6">
        <v>36250</v>
      </c>
      <c r="C282" s="1" t="str">
        <f t="shared" si="8"/>
        <v>Wednesday</v>
      </c>
      <c r="D282" s="6">
        <v>36251</v>
      </c>
      <c r="E282" s="1" t="str">
        <f t="shared" si="9"/>
        <v>Thursday</v>
      </c>
      <c r="G282" s="2"/>
      <c r="H282" s="1">
        <v>15</v>
      </c>
      <c r="I282" s="1">
        <v>11</v>
      </c>
      <c r="J282" s="1">
        <v>7</v>
      </c>
      <c r="K282" s="1">
        <v>18</v>
      </c>
      <c r="L282" s="1">
        <v>4</v>
      </c>
      <c r="M282" s="1">
        <v>4</v>
      </c>
      <c r="N282" s="1">
        <v>41</v>
      </c>
      <c r="P282" s="2">
        <v>121.31</v>
      </c>
      <c r="Q282" s="2">
        <v>170.82</v>
      </c>
      <c r="R282" s="2">
        <v>184.16</v>
      </c>
      <c r="S282" s="2">
        <v>174.69</v>
      </c>
      <c r="T282" s="2">
        <v>230.25</v>
      </c>
      <c r="U282" s="2">
        <v>319.85000000000002</v>
      </c>
      <c r="V282" s="2">
        <v>165.64</v>
      </c>
      <c r="X282" s="2">
        <v>2.11</v>
      </c>
      <c r="Y282" s="2">
        <v>3.03</v>
      </c>
      <c r="Z282" s="2">
        <v>1.84</v>
      </c>
      <c r="AA282" s="2">
        <v>2.68</v>
      </c>
      <c r="AB282" s="2">
        <v>3.44</v>
      </c>
      <c r="AC282" s="2">
        <v>3.65</v>
      </c>
      <c r="AD282" s="2">
        <v>2.63</v>
      </c>
      <c r="AF282" s="2">
        <v>2.25</v>
      </c>
      <c r="AG282" s="2">
        <v>1.59</v>
      </c>
      <c r="AH282" s="2">
        <v>2.65</v>
      </c>
      <c r="AI282" s="2">
        <v>1.9</v>
      </c>
      <c r="AJ282" s="2">
        <v>1.23</v>
      </c>
      <c r="AK282" s="2">
        <v>2.21</v>
      </c>
      <c r="AL282" s="2">
        <v>2.0299999999999998</v>
      </c>
      <c r="AN282" s="3">
        <v>1210.3699999999999</v>
      </c>
      <c r="AO282" s="3">
        <v>1335.87</v>
      </c>
      <c r="AP282" s="3">
        <v>1452.82</v>
      </c>
      <c r="AQ282" s="3">
        <v>1369.36</v>
      </c>
      <c r="AR282" s="3">
        <v>1573.69</v>
      </c>
      <c r="AS282" s="3">
        <v>1868.96</v>
      </c>
      <c r="AT282" s="3">
        <v>1355.92</v>
      </c>
      <c r="AV282" s="2">
        <v>4.7</v>
      </c>
      <c r="AW282" s="2">
        <v>4.63</v>
      </c>
      <c r="AX282" s="2">
        <v>4.6100000000000003</v>
      </c>
      <c r="AY282" s="2">
        <v>4.62</v>
      </c>
      <c r="AZ282" s="2">
        <v>4.5999999999999996</v>
      </c>
      <c r="BA282" s="2">
        <v>4.72</v>
      </c>
      <c r="BB282" s="2">
        <v>4.63</v>
      </c>
      <c r="BD282" s="2">
        <v>2.34</v>
      </c>
      <c r="BE282" s="2">
        <v>5.84</v>
      </c>
      <c r="BF282" s="2">
        <v>8.68</v>
      </c>
      <c r="BG282" s="2">
        <v>6.73</v>
      </c>
      <c r="BH282" s="2">
        <v>11.84</v>
      </c>
      <c r="BI282" s="2">
        <v>21.44</v>
      </c>
      <c r="BJ282" s="2">
        <v>6.53</v>
      </c>
      <c r="BL282" s="2">
        <v>33.42</v>
      </c>
      <c r="BM282" s="2">
        <v>29.7</v>
      </c>
      <c r="BN282" s="2">
        <v>13.6</v>
      </c>
      <c r="BO282" s="2">
        <v>43.3</v>
      </c>
      <c r="BP282" s="2">
        <v>22.5</v>
      </c>
      <c r="BQ282" s="2">
        <v>0.78</v>
      </c>
      <c r="BR282" s="2">
        <v>100</v>
      </c>
      <c r="BU282" s="2">
        <v>4.6399999999999997</v>
      </c>
      <c r="BV282" s="2">
        <v>4.62</v>
      </c>
      <c r="BW282" s="2">
        <v>4.62</v>
      </c>
      <c r="BX282" s="2">
        <v>4.62</v>
      </c>
      <c r="BZ282" s="2">
        <v>4.72</v>
      </c>
      <c r="CA282" s="2"/>
      <c r="CB282" s="2"/>
      <c r="CC282" s="2"/>
      <c r="CD282" s="2"/>
      <c r="CE282" s="2"/>
      <c r="CF282" s="2"/>
      <c r="CG282" s="2">
        <v>4.63</v>
      </c>
      <c r="CH282" s="2"/>
      <c r="CI282" s="2"/>
      <c r="CJ282" s="2"/>
      <c r="CK282" s="2">
        <v>4.72</v>
      </c>
      <c r="CL282" s="2"/>
      <c r="CM282" s="2"/>
      <c r="CN282" s="2"/>
      <c r="CO282" s="2"/>
      <c r="CP282" s="2"/>
      <c r="CQ282" s="2"/>
      <c r="CR282" s="2"/>
      <c r="CS282" s="2"/>
      <c r="CT282" s="2"/>
      <c r="CY282" s="2"/>
      <c r="DA282" s="2"/>
      <c r="DB282" s="2"/>
      <c r="DC282" s="2"/>
      <c r="DD282" s="2"/>
      <c r="DE282" s="2"/>
      <c r="DF282" s="2"/>
      <c r="DG282" s="2"/>
      <c r="DI282" s="2"/>
      <c r="DJ282" s="2"/>
      <c r="DK282" s="2"/>
      <c r="DL282" s="2"/>
      <c r="DM282" s="2"/>
      <c r="DN282" s="2"/>
      <c r="DO282" s="2"/>
      <c r="DP282" s="1">
        <v>2</v>
      </c>
      <c r="DQ282" s="1">
        <v>9</v>
      </c>
      <c r="DR282" s="1">
        <v>5</v>
      </c>
      <c r="DS282" s="1">
        <v>4</v>
      </c>
      <c r="DT282" s="1">
        <v>11</v>
      </c>
      <c r="DU282" s="2"/>
      <c r="DV282" s="2">
        <v>224.95</v>
      </c>
      <c r="DW282" s="2">
        <v>262.56</v>
      </c>
      <c r="DX282" s="2">
        <v>244.31</v>
      </c>
      <c r="DY282" s="2">
        <v>279.58999999999997</v>
      </c>
      <c r="DZ282" s="2">
        <v>255.66</v>
      </c>
      <c r="EB282" s="2">
        <v>1.21</v>
      </c>
      <c r="EC282" s="2">
        <v>1.47</v>
      </c>
      <c r="ED282" s="2">
        <v>1.23</v>
      </c>
      <c r="EE282" s="2">
        <v>1.73</v>
      </c>
      <c r="EF282" s="2">
        <v>1.42</v>
      </c>
      <c r="EH282" s="2">
        <v>1.26</v>
      </c>
      <c r="EI282" s="2">
        <v>2.15</v>
      </c>
      <c r="EJ282" s="2">
        <v>2.0299999999999998</v>
      </c>
      <c r="EK282" s="2">
        <v>2.29</v>
      </c>
      <c r="EL282" s="2">
        <v>2</v>
      </c>
      <c r="EN282" s="2">
        <v>1175.42</v>
      </c>
      <c r="EO282" s="2">
        <v>1427.92</v>
      </c>
      <c r="EP282" s="2">
        <v>1323.75</v>
      </c>
      <c r="EQ282" s="2">
        <v>1525.24</v>
      </c>
      <c r="ER282" s="2">
        <v>1391.68</v>
      </c>
      <c r="ET282" s="2">
        <v>14.78</v>
      </c>
      <c r="EU282" s="2">
        <v>85.22</v>
      </c>
      <c r="EV282" s="2">
        <v>42.69</v>
      </c>
      <c r="EW282" s="2">
        <v>42.53</v>
      </c>
      <c r="EX282" s="2">
        <v>100</v>
      </c>
      <c r="FB282" s="2">
        <v>3.08</v>
      </c>
      <c r="FC282" s="2">
        <v>1.96</v>
      </c>
      <c r="FD282" s="2">
        <v>2.02</v>
      </c>
      <c r="FE282" s="2">
        <v>1.93</v>
      </c>
      <c r="FF282" s="2">
        <v>2.0099999999999998</v>
      </c>
      <c r="FH282" s="2">
        <v>3.25</v>
      </c>
      <c r="FI282" s="2">
        <v>13.29</v>
      </c>
      <c r="FJ282" s="2">
        <v>9.64</v>
      </c>
      <c r="FK282" s="2">
        <v>17.010000000000002</v>
      </c>
      <c r="FL282" s="2">
        <v>11.74</v>
      </c>
      <c r="FO282" s="2">
        <v>2.2400000000000002</v>
      </c>
      <c r="FP282" s="2">
        <v>1.76</v>
      </c>
      <c r="FQ282" s="2">
        <v>1.74</v>
      </c>
      <c r="FR282" s="2">
        <v>1.77</v>
      </c>
      <c r="FS282" s="2">
        <v>1.78</v>
      </c>
      <c r="FU282" s="2">
        <v>3.26</v>
      </c>
      <c r="FV282" s="2">
        <v>13.39</v>
      </c>
      <c r="FW282" s="2">
        <v>9.68</v>
      </c>
      <c r="FX282" s="2">
        <v>17.100000000000001</v>
      </c>
      <c r="FY282" s="2">
        <v>11.86</v>
      </c>
      <c r="FZ282" s="2"/>
      <c r="GA282" s="2"/>
      <c r="GB282" s="2"/>
      <c r="GC282" s="2"/>
      <c r="GD282" s="2"/>
      <c r="GE282" s="2"/>
      <c r="GF282" s="2"/>
      <c r="GG282" s="2"/>
      <c r="GH282" s="2"/>
      <c r="GI282" s="2"/>
      <c r="GJ282" s="2"/>
      <c r="GK282" s="2"/>
      <c r="GL282" s="2"/>
      <c r="GN282" s="41">
        <v>5.5</v>
      </c>
      <c r="GO282" s="26">
        <v>1052.6098312157026</v>
      </c>
      <c r="GP282" s="1" t="s">
        <v>99</v>
      </c>
    </row>
    <row r="283" spans="2:210" x14ac:dyDescent="0.2">
      <c r="B283" s="6">
        <v>36280</v>
      </c>
      <c r="C283" s="1" t="str">
        <f t="shared" si="8"/>
        <v>Friday</v>
      </c>
      <c r="D283" s="6">
        <v>36284</v>
      </c>
      <c r="E283" s="1" t="str">
        <f t="shared" si="9"/>
        <v>Tuesday</v>
      </c>
      <c r="G283" s="2"/>
      <c r="H283" s="1">
        <v>15</v>
      </c>
      <c r="I283" s="1">
        <v>11</v>
      </c>
      <c r="J283" s="1">
        <v>7</v>
      </c>
      <c r="K283" s="1">
        <v>18</v>
      </c>
      <c r="L283" s="1">
        <v>4</v>
      </c>
      <c r="M283" s="1">
        <v>4</v>
      </c>
      <c r="N283" s="1">
        <v>41</v>
      </c>
      <c r="P283" s="2">
        <v>120.51</v>
      </c>
      <c r="Q283" s="2">
        <v>169.04</v>
      </c>
      <c r="R283" s="2">
        <v>183.66</v>
      </c>
      <c r="S283" s="2">
        <v>173.29</v>
      </c>
      <c r="T283" s="2">
        <v>229.95</v>
      </c>
      <c r="U283" s="2">
        <v>318.38</v>
      </c>
      <c r="V283" s="2">
        <v>164.64</v>
      </c>
      <c r="X283" s="2">
        <v>2.34</v>
      </c>
      <c r="Y283" s="2">
        <v>3.22</v>
      </c>
      <c r="Z283" s="2">
        <v>2.98</v>
      </c>
      <c r="AA283" s="2">
        <v>3.14</v>
      </c>
      <c r="AB283" s="2">
        <v>4.58</v>
      </c>
      <c r="AC283" s="2">
        <v>5.01</v>
      </c>
      <c r="AD283" s="2">
        <v>3.12</v>
      </c>
      <c r="AF283" s="2">
        <v>2.84</v>
      </c>
      <c r="AG283" s="2">
        <v>2.41</v>
      </c>
      <c r="AH283" s="2">
        <v>2.65</v>
      </c>
      <c r="AI283" s="2">
        <v>2.48</v>
      </c>
      <c r="AJ283" s="2">
        <v>1.23</v>
      </c>
      <c r="AK283" s="2">
        <v>2.21</v>
      </c>
      <c r="AL283" s="2">
        <v>2.54</v>
      </c>
      <c r="AN283" s="2">
        <v>1208.23</v>
      </c>
      <c r="AO283" s="2">
        <v>1328.31</v>
      </c>
      <c r="AP283" s="2">
        <v>1447.37</v>
      </c>
      <c r="AQ283" s="2">
        <v>1362.42</v>
      </c>
      <c r="AR283" s="2">
        <v>1571.61</v>
      </c>
      <c r="AS283" s="2">
        <v>1860.34</v>
      </c>
      <c r="AT283" s="2">
        <v>1351.69</v>
      </c>
      <c r="AV283" s="2">
        <v>4.97</v>
      </c>
      <c r="AW283" s="2">
        <v>4.8</v>
      </c>
      <c r="AX283" s="2">
        <v>4.7</v>
      </c>
      <c r="AY283" s="2">
        <v>4.76</v>
      </c>
      <c r="AZ283" s="2">
        <v>4.6500000000000004</v>
      </c>
      <c r="BA283" s="2">
        <v>4.76</v>
      </c>
      <c r="BB283" s="2">
        <v>4.74</v>
      </c>
      <c r="BD283" s="2">
        <v>2.2599999999999998</v>
      </c>
      <c r="BE283" s="2">
        <v>5.77</v>
      </c>
      <c r="BF283" s="2">
        <v>8.6199999999999992</v>
      </c>
      <c r="BG283" s="2">
        <v>6.66</v>
      </c>
      <c r="BH283" s="2">
        <v>11.73</v>
      </c>
      <c r="BI283" s="2">
        <v>21.16</v>
      </c>
      <c r="BJ283" s="2">
        <v>6.42</v>
      </c>
      <c r="BL283" s="2">
        <v>33.4</v>
      </c>
      <c r="BM283" s="2">
        <v>29.57</v>
      </c>
      <c r="BN283" s="2">
        <v>13.64</v>
      </c>
      <c r="BO283" s="2">
        <v>43.21</v>
      </c>
      <c r="BP283" s="2">
        <v>22.61</v>
      </c>
      <c r="BQ283" s="2">
        <v>0.78</v>
      </c>
      <c r="BR283" s="2">
        <v>100</v>
      </c>
      <c r="BU283" s="2">
        <v>4.8899999999999997</v>
      </c>
      <c r="BV283" s="2">
        <v>4.74</v>
      </c>
      <c r="BW283" s="2">
        <v>4.68</v>
      </c>
      <c r="BX283" s="2">
        <v>4.66</v>
      </c>
      <c r="BZ283" s="2">
        <v>4.76</v>
      </c>
      <c r="CA283" s="2"/>
      <c r="CB283" s="2"/>
      <c r="CC283" s="2"/>
      <c r="CD283" s="2"/>
      <c r="CE283" s="2"/>
      <c r="CF283" s="2"/>
      <c r="CG283" s="2">
        <v>4.7</v>
      </c>
      <c r="CH283" s="2"/>
      <c r="CI283" s="2"/>
      <c r="CJ283" s="2"/>
      <c r="CK283" s="2">
        <v>4.76</v>
      </c>
      <c r="CL283" s="2"/>
      <c r="CM283" s="2"/>
      <c r="CN283" s="2"/>
      <c r="CO283" s="2"/>
      <c r="CP283" s="2"/>
      <c r="CQ283" s="2"/>
      <c r="CR283" s="2"/>
      <c r="CS283" s="2"/>
      <c r="CT283" s="2"/>
      <c r="CY283" s="2"/>
      <c r="DA283" s="2"/>
      <c r="DB283" s="2"/>
      <c r="DC283" s="2"/>
      <c r="DD283" s="2"/>
      <c r="DE283" s="2"/>
      <c r="DF283" s="2"/>
      <c r="DG283" s="2"/>
      <c r="DI283" s="2"/>
      <c r="DJ283" s="2"/>
      <c r="DK283" s="2"/>
      <c r="DL283" s="2"/>
      <c r="DM283" s="2"/>
      <c r="DN283" s="2"/>
      <c r="DO283" s="2"/>
      <c r="DP283" s="1">
        <v>2</v>
      </c>
      <c r="DQ283" s="1">
        <v>9</v>
      </c>
      <c r="DR283" s="1">
        <v>5</v>
      </c>
      <c r="DS283" s="1">
        <v>4</v>
      </c>
      <c r="DT283" s="1">
        <v>11</v>
      </c>
      <c r="DU283" s="2"/>
      <c r="DV283" s="2">
        <v>224.26</v>
      </c>
      <c r="DW283" s="2">
        <v>260.01</v>
      </c>
      <c r="DX283" s="2">
        <v>242.81</v>
      </c>
      <c r="DY283" s="2">
        <v>275.87</v>
      </c>
      <c r="DZ283" s="2">
        <v>253.44</v>
      </c>
      <c r="EB283" s="2">
        <v>1.73</v>
      </c>
      <c r="EC283" s="2">
        <v>1.46</v>
      </c>
      <c r="ED283" s="2">
        <v>1.47</v>
      </c>
      <c r="EE283" s="2">
        <v>1.43</v>
      </c>
      <c r="EF283" s="2">
        <v>1.5</v>
      </c>
      <c r="EH283" s="2">
        <v>1.26</v>
      </c>
      <c r="EI283" s="2">
        <v>2.74</v>
      </c>
      <c r="EJ283" s="2">
        <v>2.3199999999999998</v>
      </c>
      <c r="EK283" s="2">
        <v>3.2</v>
      </c>
      <c r="EL283" s="2">
        <v>2.48</v>
      </c>
      <c r="EN283" s="2">
        <v>1171.1400000000001</v>
      </c>
      <c r="EO283" s="2">
        <v>1415.51</v>
      </c>
      <c r="EP283" s="2">
        <v>1315.97</v>
      </c>
      <c r="EQ283" s="2">
        <v>1507.56</v>
      </c>
      <c r="ER283" s="2">
        <v>1380.64</v>
      </c>
      <c r="ET283" s="2">
        <v>14.66</v>
      </c>
      <c r="EU283" s="2">
        <v>85.34</v>
      </c>
      <c r="EV283" s="2">
        <v>42.22</v>
      </c>
      <c r="EW283" s="2">
        <v>43.12</v>
      </c>
      <c r="EX283" s="2">
        <v>100</v>
      </c>
      <c r="FB283" s="2">
        <v>3.35</v>
      </c>
      <c r="FC283" s="2">
        <v>2.0499999999999998</v>
      </c>
      <c r="FD283" s="2">
        <v>2.12</v>
      </c>
      <c r="FE283" s="2">
        <v>2.0099999999999998</v>
      </c>
      <c r="FF283" s="2">
        <v>2.1</v>
      </c>
      <c r="FH283" s="2">
        <v>3.16</v>
      </c>
      <c r="FI283" s="2">
        <v>13.3</v>
      </c>
      <c r="FJ283" s="2">
        <v>9.5500000000000007</v>
      </c>
      <c r="FK283" s="2">
        <v>17.03</v>
      </c>
      <c r="FL283" s="2">
        <v>11.73</v>
      </c>
      <c r="FO283" s="2">
        <v>2.4900000000000002</v>
      </c>
      <c r="FP283" s="2">
        <v>1.85</v>
      </c>
      <c r="FQ283" s="2">
        <v>1.84</v>
      </c>
      <c r="FR283" s="2">
        <v>1.86</v>
      </c>
      <c r="FS283" s="2">
        <v>1.88</v>
      </c>
      <c r="FU283" s="2">
        <v>3.16</v>
      </c>
      <c r="FV283" s="2">
        <v>13.4</v>
      </c>
      <c r="FW283" s="2">
        <v>9.59</v>
      </c>
      <c r="FX283" s="2">
        <v>17.12</v>
      </c>
      <c r="FY283" s="2">
        <v>11.86</v>
      </c>
      <c r="FZ283" s="2"/>
      <c r="GA283" s="2"/>
      <c r="GB283" s="2"/>
      <c r="GC283" s="2"/>
      <c r="GD283" s="2"/>
      <c r="GE283" s="2"/>
      <c r="GF283" s="2"/>
      <c r="GG283" s="2"/>
      <c r="GH283" s="2"/>
      <c r="GI283" s="2"/>
      <c r="GJ283" s="2"/>
      <c r="GK283" s="2"/>
      <c r="GL283" s="2"/>
      <c r="GN283" s="41">
        <v>5.25</v>
      </c>
      <c r="GO283" s="26">
        <v>1057.2095919849876</v>
      </c>
      <c r="GP283" s="1" t="s">
        <v>99</v>
      </c>
    </row>
    <row r="284" spans="2:210" x14ac:dyDescent="0.2">
      <c r="B284" s="6">
        <v>36308</v>
      </c>
      <c r="C284" s="1" t="str">
        <f t="shared" si="8"/>
        <v>Friday</v>
      </c>
      <c r="D284" s="6">
        <v>36312</v>
      </c>
      <c r="E284" s="1" t="str">
        <f t="shared" si="9"/>
        <v>Tuesday</v>
      </c>
      <c r="G284" s="2"/>
      <c r="H284" s="1">
        <v>14</v>
      </c>
      <c r="I284" s="1">
        <v>11</v>
      </c>
      <c r="J284" s="1">
        <v>7</v>
      </c>
      <c r="K284" s="1">
        <v>18</v>
      </c>
      <c r="L284" s="1">
        <v>4</v>
      </c>
      <c r="M284" s="1">
        <v>4</v>
      </c>
      <c r="N284" s="1">
        <v>40</v>
      </c>
      <c r="P284" s="2">
        <v>119.09</v>
      </c>
      <c r="Q284" s="2">
        <v>164.05</v>
      </c>
      <c r="R284" s="2">
        <v>178.86</v>
      </c>
      <c r="S284" s="2">
        <v>168.36</v>
      </c>
      <c r="T284" s="2">
        <v>219.65</v>
      </c>
      <c r="U284" s="2">
        <v>299.7</v>
      </c>
      <c r="V284" s="2">
        <v>160.22</v>
      </c>
      <c r="X284" s="2">
        <v>1.56</v>
      </c>
      <c r="Y284" s="2">
        <v>0.94</v>
      </c>
      <c r="Z284" s="2">
        <v>2.23</v>
      </c>
      <c r="AA284" s="2">
        <v>1.32</v>
      </c>
      <c r="AB284" s="2">
        <v>0.45</v>
      </c>
      <c r="AC284" s="2">
        <v>1.17</v>
      </c>
      <c r="AD284" s="2">
        <v>1.32</v>
      </c>
      <c r="AF284" s="2">
        <v>4.3499999999999996</v>
      </c>
      <c r="AG284" s="2">
        <v>5.54</v>
      </c>
      <c r="AH284" s="2">
        <v>4.21</v>
      </c>
      <c r="AI284" s="2">
        <v>5.14</v>
      </c>
      <c r="AJ284" s="2">
        <v>6.57</v>
      </c>
      <c r="AK284" s="2">
        <v>7.2</v>
      </c>
      <c r="AL284" s="2">
        <v>5.2</v>
      </c>
      <c r="AN284" s="2">
        <v>1209.01</v>
      </c>
      <c r="AO284" s="2">
        <v>1313.58</v>
      </c>
      <c r="AP284" s="2">
        <v>1421.75</v>
      </c>
      <c r="AQ284" s="2">
        <v>1344.47</v>
      </c>
      <c r="AR284" s="2">
        <v>1537.5</v>
      </c>
      <c r="AS284" s="2">
        <v>1780.37</v>
      </c>
      <c r="AT284" s="2">
        <v>1337.17</v>
      </c>
      <c r="AV284" s="2">
        <v>5.12</v>
      </c>
      <c r="AW284" s="2">
        <v>5.07</v>
      </c>
      <c r="AX284" s="2">
        <v>4.96</v>
      </c>
      <c r="AY284" s="2">
        <v>5.0199999999999996</v>
      </c>
      <c r="AZ284" s="2">
        <v>4.88</v>
      </c>
      <c r="BA284" s="2">
        <v>5</v>
      </c>
      <c r="BB284" s="2">
        <v>4.97</v>
      </c>
      <c r="BD284" s="2">
        <v>2.23</v>
      </c>
      <c r="BE284" s="2">
        <v>5.78</v>
      </c>
      <c r="BF284" s="2">
        <v>8.57</v>
      </c>
      <c r="BG284" s="2">
        <v>6.66</v>
      </c>
      <c r="BH284" s="2">
        <v>11.96</v>
      </c>
      <c r="BI284" s="2">
        <v>20.420000000000002</v>
      </c>
      <c r="BJ284" s="2">
        <v>6.49</v>
      </c>
      <c r="BL284" s="2">
        <v>33.229999999999997</v>
      </c>
      <c r="BM284" s="2">
        <v>29.29</v>
      </c>
      <c r="BN284" s="2">
        <v>13.56</v>
      </c>
      <c r="BO284" s="2">
        <v>42.86</v>
      </c>
      <c r="BP284" s="2">
        <v>23.17</v>
      </c>
      <c r="BQ284" s="2">
        <v>0.75</v>
      </c>
      <c r="BR284" s="2">
        <v>100</v>
      </c>
      <c r="BU284" s="2">
        <v>5.1100000000000003</v>
      </c>
      <c r="BV284" s="2">
        <v>5.01</v>
      </c>
      <c r="BW284" s="2">
        <v>4.9400000000000004</v>
      </c>
      <c r="BX284" s="2">
        <v>4.8899999999999997</v>
      </c>
      <c r="BZ284" s="2">
        <v>5</v>
      </c>
      <c r="CA284" s="2"/>
      <c r="CB284" s="2"/>
      <c r="CC284" s="2"/>
      <c r="CD284" s="2"/>
      <c r="CE284" s="2"/>
      <c r="CF284" s="2"/>
      <c r="CG284" s="2">
        <v>4.97</v>
      </c>
      <c r="CH284" s="2"/>
      <c r="CI284" s="2"/>
      <c r="CJ284" s="2"/>
      <c r="CK284" s="2">
        <v>5</v>
      </c>
      <c r="CL284" s="2"/>
      <c r="CM284" s="2"/>
      <c r="CN284" s="2"/>
      <c r="CO284" s="2"/>
      <c r="CP284" s="2"/>
      <c r="CQ284" s="2"/>
      <c r="CR284" s="2"/>
      <c r="CS284" s="2"/>
      <c r="CT284" s="2"/>
      <c r="CY284" s="2"/>
      <c r="DA284" s="2"/>
      <c r="DB284" s="2"/>
      <c r="DC284" s="2"/>
      <c r="DD284" s="2"/>
      <c r="DE284" s="2"/>
      <c r="DF284" s="2"/>
      <c r="DG284" s="2"/>
      <c r="DI284" s="2"/>
      <c r="DJ284" s="2"/>
      <c r="DK284" s="2"/>
      <c r="DL284" s="2"/>
      <c r="DM284" s="2"/>
      <c r="DN284" s="2"/>
      <c r="DO284" s="2"/>
      <c r="DP284" s="1">
        <v>2</v>
      </c>
      <c r="DQ284" s="1">
        <v>9</v>
      </c>
      <c r="DR284" s="1">
        <v>5</v>
      </c>
      <c r="DS284" s="1">
        <v>4</v>
      </c>
      <c r="DT284" s="1">
        <v>11</v>
      </c>
      <c r="DU284" s="2"/>
      <c r="DV284" s="2">
        <v>225.22</v>
      </c>
      <c r="DW284" s="2">
        <v>261.43</v>
      </c>
      <c r="DX284" s="2">
        <v>243.77</v>
      </c>
      <c r="DY284" s="2">
        <v>277.77</v>
      </c>
      <c r="DZ284" s="2">
        <v>254.78</v>
      </c>
      <c r="EB284" s="2">
        <v>0.57999999999999996</v>
      </c>
      <c r="EC284" s="2">
        <v>1.63</v>
      </c>
      <c r="ED284" s="2">
        <v>1.34</v>
      </c>
      <c r="EE284" s="2">
        <v>1.93</v>
      </c>
      <c r="EF284" s="2">
        <v>1.45</v>
      </c>
      <c r="EH284" s="2">
        <v>2.85</v>
      </c>
      <c r="EI284" s="2">
        <v>3.05</v>
      </c>
      <c r="EJ284" s="2">
        <v>2.9</v>
      </c>
      <c r="EK284" s="2">
        <v>3.2</v>
      </c>
      <c r="EL284" s="2">
        <v>3</v>
      </c>
      <c r="EN284" s="2">
        <v>1184.56</v>
      </c>
      <c r="EO284" s="2">
        <v>1424.93</v>
      </c>
      <c r="EP284" s="2">
        <v>1324.38</v>
      </c>
      <c r="EQ284" s="2">
        <v>1517.97</v>
      </c>
      <c r="ER284" s="2">
        <v>1390.79</v>
      </c>
      <c r="ET284" s="2">
        <v>14.65</v>
      </c>
      <c r="EU284" s="2">
        <v>85.35</v>
      </c>
      <c r="EV284" s="2">
        <v>42.17</v>
      </c>
      <c r="EW284" s="2">
        <v>43.19</v>
      </c>
      <c r="EX284" s="2">
        <v>100</v>
      </c>
      <c r="FB284" s="2">
        <v>3.27</v>
      </c>
      <c r="FC284" s="2">
        <v>2.06</v>
      </c>
      <c r="FD284" s="2">
        <v>2.14</v>
      </c>
      <c r="FE284" s="2">
        <v>2.02</v>
      </c>
      <c r="FF284" s="2">
        <v>2.11</v>
      </c>
      <c r="FH284" s="2">
        <v>3.1</v>
      </c>
      <c r="FI284" s="2">
        <v>13.23</v>
      </c>
      <c r="FJ284" s="2">
        <v>9.49</v>
      </c>
      <c r="FK284" s="2">
        <v>16.95</v>
      </c>
      <c r="FL284" s="2">
        <v>11.67</v>
      </c>
      <c r="FO284" s="2">
        <v>2.39</v>
      </c>
      <c r="FP284" s="2">
        <v>1.86</v>
      </c>
      <c r="FQ284" s="2">
        <v>1.85</v>
      </c>
      <c r="FR284" s="2">
        <v>1.86</v>
      </c>
      <c r="FS284" s="2">
        <v>1.88</v>
      </c>
      <c r="FU284" s="2">
        <v>3.11</v>
      </c>
      <c r="FV284" s="2">
        <v>13.33</v>
      </c>
      <c r="FW284" s="2">
        <v>9.5299999999999994</v>
      </c>
      <c r="FX284" s="2">
        <v>17.04</v>
      </c>
      <c r="FY284" s="2">
        <v>11.8</v>
      </c>
      <c r="FZ284" s="2"/>
      <c r="GA284" s="2"/>
      <c r="GB284" s="2"/>
      <c r="GC284" s="2"/>
      <c r="GD284" s="2"/>
      <c r="GE284" s="2"/>
      <c r="GF284" s="2"/>
      <c r="GG284" s="2"/>
      <c r="GH284" s="2"/>
      <c r="GI284" s="2"/>
      <c r="GJ284" s="2"/>
      <c r="GK284" s="2"/>
      <c r="GL284" s="2"/>
      <c r="GN284" s="41">
        <v>5.25</v>
      </c>
      <c r="GO284" s="26">
        <v>1061.4673949992832</v>
      </c>
      <c r="GP284" s="1" t="s">
        <v>99</v>
      </c>
    </row>
    <row r="285" spans="2:210" x14ac:dyDescent="0.2">
      <c r="B285" s="6">
        <v>36341</v>
      </c>
      <c r="C285" s="1" t="str">
        <f t="shared" si="8"/>
        <v>Wednesday</v>
      </c>
      <c r="D285" s="6">
        <v>36342</v>
      </c>
      <c r="E285" s="1" t="str">
        <f t="shared" si="9"/>
        <v>Thursday</v>
      </c>
      <c r="G285" s="2"/>
      <c r="H285" s="1">
        <v>15</v>
      </c>
      <c r="I285" s="1">
        <v>11</v>
      </c>
      <c r="J285" s="1">
        <v>7</v>
      </c>
      <c r="K285" s="1">
        <v>18</v>
      </c>
      <c r="L285" s="1">
        <v>4</v>
      </c>
      <c r="M285" s="1">
        <v>4</v>
      </c>
      <c r="N285" s="1">
        <v>41</v>
      </c>
      <c r="P285" s="2">
        <v>118.52</v>
      </c>
      <c r="Q285" s="2">
        <v>162.06</v>
      </c>
      <c r="R285" s="2">
        <v>177.66</v>
      </c>
      <c r="S285" s="2">
        <v>166.6</v>
      </c>
      <c r="T285" s="2">
        <v>222.03</v>
      </c>
      <c r="U285" s="2">
        <v>304.32</v>
      </c>
      <c r="V285" s="2">
        <v>159.66</v>
      </c>
      <c r="X285" s="2">
        <v>1.79</v>
      </c>
      <c r="Y285" s="2">
        <v>1.85</v>
      </c>
      <c r="Z285" s="2">
        <v>3.12</v>
      </c>
      <c r="AA285" s="2">
        <v>2.2200000000000002</v>
      </c>
      <c r="AB285" s="2">
        <v>1.48</v>
      </c>
      <c r="AC285" s="2">
        <v>2.13</v>
      </c>
      <c r="AD285" s="2">
        <v>1.97</v>
      </c>
      <c r="AF285" s="2">
        <v>4.8099999999999996</v>
      </c>
      <c r="AG285" s="2">
        <v>5.54</v>
      </c>
      <c r="AH285" s="2">
        <v>4.21</v>
      </c>
      <c r="AI285" s="2">
        <v>5.14</v>
      </c>
      <c r="AJ285" s="2">
        <v>6.29</v>
      </c>
      <c r="AK285" s="2">
        <v>7.46</v>
      </c>
      <c r="AL285" s="2">
        <v>5.37</v>
      </c>
      <c r="AN285" s="2">
        <v>1207.8699999999999</v>
      </c>
      <c r="AO285" s="2">
        <v>1297.6500000000001</v>
      </c>
      <c r="AP285" s="2">
        <v>1412.19</v>
      </c>
      <c r="AQ285" s="2">
        <v>1330.46</v>
      </c>
      <c r="AR285" s="2">
        <v>1552.24</v>
      </c>
      <c r="AS285" s="2">
        <v>1809.39</v>
      </c>
      <c r="AT285" s="2">
        <v>1333.89</v>
      </c>
      <c r="AV285" s="2">
        <v>5.35</v>
      </c>
      <c r="AW285" s="2">
        <v>5.36</v>
      </c>
      <c r="AX285" s="2">
        <v>5.09</v>
      </c>
      <c r="AY285" s="2">
        <v>5.25</v>
      </c>
      <c r="AZ285" s="2">
        <v>4.82</v>
      </c>
      <c r="BA285" s="2">
        <v>4.9400000000000004</v>
      </c>
      <c r="BB285" s="2">
        <v>5.07</v>
      </c>
      <c r="BD285" s="2">
        <v>2.2200000000000002</v>
      </c>
      <c r="BE285" s="2">
        <v>5.68</v>
      </c>
      <c r="BF285" s="2">
        <v>8.4700000000000006</v>
      </c>
      <c r="BG285" s="2">
        <v>6.55</v>
      </c>
      <c r="BH285" s="2">
        <v>11.91</v>
      </c>
      <c r="BI285" s="2">
        <v>20.6</v>
      </c>
      <c r="BJ285" s="2">
        <v>6.37</v>
      </c>
      <c r="BL285" s="2">
        <v>33.799999999999997</v>
      </c>
      <c r="BM285" s="2">
        <v>28.77</v>
      </c>
      <c r="BN285" s="2">
        <v>13.39</v>
      </c>
      <c r="BO285" s="2">
        <v>42.16</v>
      </c>
      <c r="BP285" s="2">
        <v>23.28</v>
      </c>
      <c r="BQ285" s="2">
        <v>0.76</v>
      </c>
      <c r="BR285" s="2">
        <v>100</v>
      </c>
      <c r="BU285" s="2">
        <v>5.47</v>
      </c>
      <c r="BV285" s="2">
        <v>5.21</v>
      </c>
      <c r="BW285" s="2">
        <v>4.9800000000000004</v>
      </c>
      <c r="BX285" s="2">
        <v>4.84</v>
      </c>
      <c r="BZ285" s="2">
        <v>4.9400000000000004</v>
      </c>
      <c r="CA285" s="2"/>
      <c r="CB285" s="2"/>
      <c r="CC285" s="2"/>
      <c r="CD285" s="2"/>
      <c r="CE285" s="2"/>
      <c r="CF285" s="2"/>
      <c r="CG285" s="2"/>
      <c r="CH285" s="2"/>
      <c r="CI285" s="2"/>
      <c r="CJ285" s="2"/>
      <c r="CK285" s="2"/>
      <c r="CL285" s="2"/>
      <c r="CM285" s="2"/>
      <c r="CN285" s="2"/>
      <c r="CO285" s="2"/>
      <c r="CP285" s="2"/>
      <c r="CQ285" s="2"/>
      <c r="CR285" s="2"/>
      <c r="CS285" s="2"/>
      <c r="CT285" s="2"/>
      <c r="CY285" s="2"/>
      <c r="DA285" s="2"/>
      <c r="DB285" s="2"/>
      <c r="DC285" s="2"/>
      <c r="DD285" s="2"/>
      <c r="DE285" s="2"/>
      <c r="DF285" s="2"/>
      <c r="DG285" s="2"/>
      <c r="DI285" s="2"/>
      <c r="DJ285" s="2"/>
      <c r="DK285" s="2"/>
      <c r="DL285" s="2"/>
      <c r="DM285" s="2"/>
      <c r="DN285" s="2"/>
      <c r="DO285" s="2"/>
      <c r="DP285" s="1">
        <v>2</v>
      </c>
      <c r="DQ285" s="1">
        <v>9</v>
      </c>
      <c r="DR285" s="1">
        <v>5</v>
      </c>
      <c r="DS285" s="1">
        <v>4</v>
      </c>
      <c r="DT285" s="1">
        <v>11</v>
      </c>
      <c r="DU285" s="2"/>
      <c r="DV285" s="2">
        <v>225.14</v>
      </c>
      <c r="DW285" s="2">
        <v>261.06</v>
      </c>
      <c r="DX285" s="2">
        <v>243.97</v>
      </c>
      <c r="DY285" s="2">
        <v>276.77999999999997</v>
      </c>
      <c r="DZ285" s="2">
        <v>254.46</v>
      </c>
      <c r="EB285" s="2">
        <v>1.04</v>
      </c>
      <c r="EC285" s="2">
        <v>2.14</v>
      </c>
      <c r="ED285" s="2">
        <v>1.82</v>
      </c>
      <c r="EE285" s="2">
        <v>2.4700000000000002</v>
      </c>
      <c r="EF285" s="2">
        <v>1.95</v>
      </c>
      <c r="EH285" s="2">
        <v>2.85</v>
      </c>
      <c r="EI285" s="2">
        <v>3.05</v>
      </c>
      <c r="EJ285" s="2">
        <v>2.9</v>
      </c>
      <c r="EK285" s="2">
        <v>3.2</v>
      </c>
      <c r="EL285" s="2">
        <v>3</v>
      </c>
      <c r="EN285" s="2">
        <v>1183.8499999999999</v>
      </c>
      <c r="EO285" s="2">
        <v>1421.78</v>
      </c>
      <c r="EP285" s="2">
        <v>1324.81</v>
      </c>
      <c r="EQ285" s="2">
        <v>1510.86</v>
      </c>
      <c r="ER285" s="2">
        <v>1388.05</v>
      </c>
      <c r="ET285" s="2">
        <v>14.66</v>
      </c>
      <c r="EU285" s="2">
        <v>85.34</v>
      </c>
      <c r="EV285" s="2">
        <v>42.25</v>
      </c>
      <c r="EW285" s="2">
        <v>43.09</v>
      </c>
      <c r="EX285" s="2">
        <v>100</v>
      </c>
      <c r="FB285" s="2">
        <v>3.46</v>
      </c>
      <c r="FC285" s="2">
        <v>2.1</v>
      </c>
      <c r="FD285" s="2">
        <v>2.17</v>
      </c>
      <c r="FE285" s="2">
        <v>2.0699999999999998</v>
      </c>
      <c r="FF285" s="2">
        <v>2.16</v>
      </c>
      <c r="FH285" s="2">
        <v>3.02</v>
      </c>
      <c r="FI285" s="2">
        <v>13.13</v>
      </c>
      <c r="FJ285" s="2">
        <v>9.4</v>
      </c>
      <c r="FK285" s="2">
        <v>16.84</v>
      </c>
      <c r="FL285" s="2">
        <v>11.57</v>
      </c>
      <c r="FO285" s="2">
        <v>2.5499999999999998</v>
      </c>
      <c r="FP285" s="2">
        <v>1.9</v>
      </c>
      <c r="FQ285" s="2">
        <v>1.89</v>
      </c>
      <c r="FR285" s="2">
        <v>1.91</v>
      </c>
      <c r="FS285" s="2">
        <v>1.92</v>
      </c>
      <c r="FU285" s="2">
        <v>3.03</v>
      </c>
      <c r="FV285" s="2">
        <v>13.23</v>
      </c>
      <c r="FW285" s="2">
        <v>9.44</v>
      </c>
      <c r="FX285" s="2">
        <v>16.93</v>
      </c>
      <c r="FY285" s="2">
        <v>11.7</v>
      </c>
      <c r="FZ285" s="2"/>
      <c r="GA285" s="2"/>
      <c r="GB285" s="2"/>
      <c r="GC285" s="2"/>
      <c r="GD285" s="2"/>
      <c r="GE285" s="2"/>
      <c r="GF285" s="2"/>
      <c r="GG285" s="2"/>
      <c r="GH285" s="2"/>
      <c r="GI285" s="2"/>
      <c r="GJ285" s="2"/>
      <c r="GK285" s="2"/>
      <c r="GL285" s="2"/>
      <c r="GN285" s="41">
        <v>5</v>
      </c>
      <c r="GO285" s="26">
        <v>1066.3603234707525</v>
      </c>
      <c r="GP285" s="1" t="s">
        <v>99</v>
      </c>
    </row>
    <row r="286" spans="2:210" x14ac:dyDescent="0.2">
      <c r="B286" s="6">
        <v>36371</v>
      </c>
      <c r="C286" s="1" t="str">
        <f t="shared" si="8"/>
        <v>Friday</v>
      </c>
      <c r="D286" s="6">
        <v>36374</v>
      </c>
      <c r="E286" s="1" t="str">
        <f t="shared" si="9"/>
        <v>Monday</v>
      </c>
      <c r="G286" s="2"/>
      <c r="H286" s="1">
        <v>16</v>
      </c>
      <c r="I286" s="1">
        <v>9</v>
      </c>
      <c r="J286" s="1">
        <v>7</v>
      </c>
      <c r="K286" s="1">
        <v>16</v>
      </c>
      <c r="L286" s="1">
        <v>4</v>
      </c>
      <c r="M286" s="1">
        <v>4</v>
      </c>
      <c r="N286" s="1">
        <v>40</v>
      </c>
      <c r="P286" s="2">
        <v>117.63</v>
      </c>
      <c r="Q286" s="2">
        <v>159.38999999999999</v>
      </c>
      <c r="R286" s="2">
        <v>172.65</v>
      </c>
      <c r="S286" s="2">
        <v>163.24</v>
      </c>
      <c r="T286" s="2">
        <v>220.1</v>
      </c>
      <c r="U286" s="2">
        <v>299.12</v>
      </c>
      <c r="V286" s="2">
        <v>157.56</v>
      </c>
      <c r="X286" s="2">
        <v>1.96</v>
      </c>
      <c r="Y286" s="2">
        <v>2.08</v>
      </c>
      <c r="Z286" s="2">
        <v>1.55</v>
      </c>
      <c r="AA286" s="2">
        <v>1.91</v>
      </c>
      <c r="AB286" s="2">
        <v>2.58</v>
      </c>
      <c r="AC286" s="2">
        <v>2.37</v>
      </c>
      <c r="AD286" s="2">
        <v>2.12</v>
      </c>
      <c r="AF286" s="2">
        <v>5.33</v>
      </c>
      <c r="AG286" s="2">
        <v>6.22</v>
      </c>
      <c r="AH286" s="2">
        <v>6.72</v>
      </c>
      <c r="AI286" s="2">
        <v>6.38</v>
      </c>
      <c r="AJ286" s="2">
        <v>6.29</v>
      </c>
      <c r="AK286" s="2">
        <v>8.5299999999999994</v>
      </c>
      <c r="AL286" s="2">
        <v>6.11</v>
      </c>
      <c r="AN286" s="2">
        <v>1204.1600000000001</v>
      </c>
      <c r="AO286" s="2">
        <v>1281.6500000000001</v>
      </c>
      <c r="AP286" s="2">
        <v>1392.19</v>
      </c>
      <c r="AQ286" s="2">
        <v>1313.37</v>
      </c>
      <c r="AR286" s="2">
        <v>1538.72</v>
      </c>
      <c r="AS286" s="2">
        <v>1784.7</v>
      </c>
      <c r="AT286" s="2">
        <v>1322.5</v>
      </c>
      <c r="AV286" s="2">
        <v>5.71</v>
      </c>
      <c r="AW286" s="2">
        <v>5.67</v>
      </c>
      <c r="AX286" s="2">
        <v>5.32</v>
      </c>
      <c r="AY286" s="2">
        <v>5.52</v>
      </c>
      <c r="AZ286" s="2">
        <v>4.93</v>
      </c>
      <c r="BA286" s="2">
        <v>5.03</v>
      </c>
      <c r="BB286" s="2">
        <v>5.28</v>
      </c>
      <c r="BD286" s="2">
        <v>2.23</v>
      </c>
      <c r="BE286" s="2">
        <v>5.68</v>
      </c>
      <c r="BF286" s="2">
        <v>8.4600000000000009</v>
      </c>
      <c r="BG286" s="2">
        <v>6.57</v>
      </c>
      <c r="BH286" s="2">
        <v>11.76</v>
      </c>
      <c r="BI286" s="2">
        <v>20.22</v>
      </c>
      <c r="BJ286" s="2">
        <v>6.24</v>
      </c>
      <c r="BL286" s="2">
        <v>35.619999999999997</v>
      </c>
      <c r="BM286" s="2">
        <v>26.99</v>
      </c>
      <c r="BN286" s="2">
        <v>13.21</v>
      </c>
      <c r="BO286" s="2">
        <v>40.200000000000003</v>
      </c>
      <c r="BP286" s="2">
        <v>23.42</v>
      </c>
      <c r="BQ286" s="2">
        <v>0.76</v>
      </c>
      <c r="BR286" s="2">
        <v>100</v>
      </c>
      <c r="BU286" s="2">
        <v>5.8</v>
      </c>
      <c r="BV286" s="2">
        <v>5.47</v>
      </c>
      <c r="BW286" s="2">
        <v>5.15</v>
      </c>
      <c r="BX286" s="2">
        <v>4.96</v>
      </c>
      <c r="BZ286" s="2">
        <v>5.03</v>
      </c>
      <c r="CA286" s="2"/>
      <c r="CB286" s="2"/>
      <c r="CC286" s="2"/>
      <c r="CD286" s="2"/>
      <c r="CE286" s="2"/>
      <c r="CF286" s="2"/>
      <c r="CG286" s="2"/>
      <c r="CH286" s="2"/>
      <c r="CI286" s="2"/>
      <c r="CJ286" s="2"/>
      <c r="CK286" s="2"/>
      <c r="CL286" s="2"/>
      <c r="CM286" s="2"/>
      <c r="CN286" s="2"/>
      <c r="CO286" s="2"/>
      <c r="CP286" s="2"/>
      <c r="CQ286" s="2"/>
      <c r="CR286" s="2"/>
      <c r="CS286" s="2"/>
      <c r="CT286" s="2"/>
      <c r="CY286" s="2"/>
      <c r="DA286" s="2"/>
      <c r="DB286" s="2"/>
      <c r="DC286" s="2"/>
      <c r="DD286" s="2"/>
      <c r="DE286" s="2"/>
      <c r="DF286" s="2"/>
      <c r="DG286" s="2"/>
      <c r="DI286" s="2"/>
      <c r="DJ286" s="2"/>
      <c r="DK286" s="2"/>
      <c r="DL286" s="2"/>
      <c r="DM286" s="2"/>
      <c r="DN286" s="2"/>
      <c r="DO286" s="2"/>
      <c r="DP286" s="1">
        <v>2</v>
      </c>
      <c r="DQ286" s="1">
        <v>9</v>
      </c>
      <c r="DR286" s="1">
        <v>5</v>
      </c>
      <c r="DS286" s="1">
        <v>4</v>
      </c>
      <c r="DT286" s="1">
        <v>11</v>
      </c>
      <c r="DU286" s="2"/>
      <c r="DV286" s="2">
        <v>224.38</v>
      </c>
      <c r="DW286" s="2">
        <v>258.60000000000002</v>
      </c>
      <c r="DX286" s="2">
        <v>241.86</v>
      </c>
      <c r="DY286" s="2">
        <v>273.98</v>
      </c>
      <c r="DZ286" s="2">
        <v>252.29</v>
      </c>
      <c r="EB286" s="2">
        <v>1.54</v>
      </c>
      <c r="EC286" s="2">
        <v>1.31</v>
      </c>
      <c r="ED286" s="2">
        <v>1.85</v>
      </c>
      <c r="EE286" s="2">
        <v>0.67</v>
      </c>
      <c r="EF286" s="2">
        <v>1.34</v>
      </c>
      <c r="EH286" s="2">
        <v>2.85</v>
      </c>
      <c r="EI286" s="2">
        <v>4.4400000000000004</v>
      </c>
      <c r="EJ286" s="2">
        <v>3.4</v>
      </c>
      <c r="EK286" s="2">
        <v>5.57</v>
      </c>
      <c r="EL286" s="2">
        <v>4.16</v>
      </c>
      <c r="EN286" s="2">
        <v>1179.83</v>
      </c>
      <c r="EO286" s="2">
        <v>1415.94</v>
      </c>
      <c r="EP286" s="2">
        <v>1316.08</v>
      </c>
      <c r="EQ286" s="2">
        <v>1508.47</v>
      </c>
      <c r="ER286" s="2">
        <v>1382.51</v>
      </c>
      <c r="ET286" s="2">
        <v>14.55</v>
      </c>
      <c r="EU286" s="2">
        <v>85.45</v>
      </c>
      <c r="EV286" s="2">
        <v>42.97</v>
      </c>
      <c r="EW286" s="2">
        <v>42.48</v>
      </c>
      <c r="EX286" s="2">
        <v>100</v>
      </c>
      <c r="FB286" s="2">
        <v>3.68</v>
      </c>
      <c r="FC286" s="2">
        <v>2.15</v>
      </c>
      <c r="FD286" s="2">
        <v>2.27</v>
      </c>
      <c r="FE286" s="2">
        <v>2.09</v>
      </c>
      <c r="FF286" s="2">
        <v>2.21</v>
      </c>
      <c r="FH286" s="2">
        <v>2.93</v>
      </c>
      <c r="FI286" s="2">
        <v>13.05</v>
      </c>
      <c r="FJ286" s="2">
        <v>9.35</v>
      </c>
      <c r="FK286" s="2">
        <v>16.88</v>
      </c>
      <c r="FL286" s="2">
        <v>11.49</v>
      </c>
      <c r="FO286" s="2">
        <v>2.75</v>
      </c>
      <c r="FP286" s="2">
        <v>1.95</v>
      </c>
      <c r="FQ286" s="2">
        <v>1.98</v>
      </c>
      <c r="FR286" s="2">
        <v>1.93</v>
      </c>
      <c r="FS286" s="2">
        <v>1.98</v>
      </c>
      <c r="FU286" s="2">
        <v>2.94</v>
      </c>
      <c r="FV286" s="2">
        <v>13.15</v>
      </c>
      <c r="FW286" s="2">
        <v>9.39</v>
      </c>
      <c r="FX286" s="2">
        <v>16.98</v>
      </c>
      <c r="FY286" s="2">
        <v>11.62</v>
      </c>
      <c r="FZ286" s="2"/>
      <c r="GA286" s="2"/>
      <c r="GB286" s="2"/>
      <c r="GC286" s="2"/>
      <c r="GD286" s="2"/>
      <c r="GE286" s="2"/>
      <c r="GF286" s="2"/>
      <c r="GG286" s="2"/>
      <c r="GH286" s="2"/>
      <c r="GI286" s="2"/>
      <c r="GJ286" s="2"/>
      <c r="GK286" s="2"/>
      <c r="GL286" s="2"/>
      <c r="GN286" s="41">
        <v>5</v>
      </c>
      <c r="GO286" s="26">
        <v>1070.7426261699475</v>
      </c>
      <c r="GP286" s="1" t="s">
        <v>99</v>
      </c>
    </row>
    <row r="287" spans="2:210" x14ac:dyDescent="0.2">
      <c r="B287" s="6">
        <v>36403</v>
      </c>
      <c r="C287" s="1" t="str">
        <f t="shared" si="8"/>
        <v>Tuesday</v>
      </c>
      <c r="D287" s="6">
        <v>36404</v>
      </c>
      <c r="E287" s="1" t="str">
        <f t="shared" si="9"/>
        <v>Wednesday</v>
      </c>
      <c r="G287" s="2"/>
      <c r="H287" s="1">
        <v>15</v>
      </c>
      <c r="I287" s="1">
        <v>9</v>
      </c>
      <c r="J287" s="1">
        <v>7</v>
      </c>
      <c r="K287" s="1">
        <v>16</v>
      </c>
      <c r="L287" s="1">
        <v>4</v>
      </c>
      <c r="M287" s="1">
        <v>4</v>
      </c>
      <c r="N287" s="1">
        <v>39</v>
      </c>
      <c r="P287" s="2">
        <v>116.9</v>
      </c>
      <c r="Q287" s="2">
        <v>160.55000000000001</v>
      </c>
      <c r="R287" s="2">
        <v>175.95</v>
      </c>
      <c r="S287" s="2">
        <v>165.05</v>
      </c>
      <c r="T287" s="2">
        <v>224.7</v>
      </c>
      <c r="U287" s="2">
        <v>312</v>
      </c>
      <c r="V287" s="2">
        <v>158.78</v>
      </c>
      <c r="X287" s="2">
        <v>1.64</v>
      </c>
      <c r="Y287" s="2">
        <v>2.63</v>
      </c>
      <c r="Z287" s="2">
        <v>2.4300000000000002</v>
      </c>
      <c r="AA287" s="2">
        <v>2.57</v>
      </c>
      <c r="AB287" s="2">
        <v>2.44</v>
      </c>
      <c r="AC287" s="2">
        <v>3.59</v>
      </c>
      <c r="AD287" s="2">
        <v>2.2000000000000002</v>
      </c>
      <c r="AF287" s="2">
        <v>6.55</v>
      </c>
      <c r="AG287" s="2">
        <v>6.56</v>
      </c>
      <c r="AH287" s="2">
        <v>6.72</v>
      </c>
      <c r="AI287" s="2">
        <v>6.62</v>
      </c>
      <c r="AJ287" s="2">
        <v>7.45</v>
      </c>
      <c r="AK287" s="2">
        <v>8.5299999999999994</v>
      </c>
      <c r="AL287" s="2">
        <v>6.96</v>
      </c>
      <c r="AN287" s="2">
        <v>1209.17</v>
      </c>
      <c r="AO287" s="2">
        <v>1293.73</v>
      </c>
      <c r="AP287" s="2">
        <v>1418.75</v>
      </c>
      <c r="AQ287" s="2">
        <v>1329.86</v>
      </c>
      <c r="AR287" s="2">
        <v>1579.22</v>
      </c>
      <c r="AS287" s="2">
        <v>1861.55</v>
      </c>
      <c r="AT287" s="2">
        <v>1339.9</v>
      </c>
      <c r="AV287" s="2">
        <v>5.75</v>
      </c>
      <c r="AW287" s="2">
        <v>5.59</v>
      </c>
      <c r="AX287" s="2">
        <v>5.14</v>
      </c>
      <c r="AY287" s="2">
        <v>5.4</v>
      </c>
      <c r="AZ287" s="2">
        <v>4.74</v>
      </c>
      <c r="BA287" s="2">
        <v>4.84</v>
      </c>
      <c r="BB287" s="2">
        <v>5.14</v>
      </c>
      <c r="BD287" s="2">
        <v>2.35</v>
      </c>
      <c r="BE287" s="2">
        <v>5.62</v>
      </c>
      <c r="BF287" s="2">
        <v>8.41</v>
      </c>
      <c r="BG287" s="2">
        <v>6.52</v>
      </c>
      <c r="BH287" s="2">
        <v>11.87</v>
      </c>
      <c r="BI287" s="2">
        <v>20.92</v>
      </c>
      <c r="BJ287" s="2">
        <v>6.42</v>
      </c>
      <c r="BL287" s="2">
        <v>33.35</v>
      </c>
      <c r="BM287" s="2">
        <v>27.65</v>
      </c>
      <c r="BN287" s="2">
        <v>13.69</v>
      </c>
      <c r="BO287" s="2">
        <v>41.34</v>
      </c>
      <c r="BP287" s="2">
        <v>24.51</v>
      </c>
      <c r="BQ287" s="2">
        <v>0.8</v>
      </c>
      <c r="BR287" s="2">
        <v>100</v>
      </c>
      <c r="BU287" s="2">
        <v>5.8</v>
      </c>
      <c r="BV287" s="2">
        <v>5.31</v>
      </c>
      <c r="BW287" s="2">
        <v>4.96</v>
      </c>
      <c r="BX287" s="2">
        <v>4.7699999999999996</v>
      </c>
      <c r="BZ287" s="2">
        <v>4.84</v>
      </c>
      <c r="CA287" s="2"/>
      <c r="CB287" s="2"/>
      <c r="CC287" s="2"/>
      <c r="CD287" s="2"/>
      <c r="CE287" s="2"/>
      <c r="CF287" s="2"/>
      <c r="CG287" s="2"/>
      <c r="CH287" s="2"/>
      <c r="CI287" s="2"/>
      <c r="CJ287" s="2"/>
      <c r="CK287" s="2"/>
      <c r="CL287" s="2"/>
      <c r="CM287" s="2"/>
      <c r="CN287" s="2"/>
      <c r="CO287" s="2"/>
      <c r="CP287" s="2"/>
      <c r="CQ287" s="2"/>
      <c r="CR287" s="2"/>
      <c r="CS287" s="2"/>
      <c r="CT287" s="2"/>
      <c r="CY287" s="2"/>
      <c r="DA287" s="2"/>
      <c r="DB287" s="2"/>
      <c r="DC287" s="2"/>
      <c r="DD287" s="2"/>
      <c r="DE287" s="2"/>
      <c r="DF287" s="2"/>
      <c r="DG287" s="2"/>
      <c r="DI287" s="2"/>
      <c r="DJ287" s="2"/>
      <c r="DK287" s="2"/>
      <c r="DL287" s="2"/>
      <c r="DM287" s="2"/>
      <c r="DN287" s="2"/>
      <c r="DO287" s="2"/>
      <c r="DP287" s="1">
        <v>2</v>
      </c>
      <c r="DQ287" s="1">
        <v>9</v>
      </c>
      <c r="DR287" s="1">
        <v>5</v>
      </c>
      <c r="DS287" s="1">
        <v>4</v>
      </c>
      <c r="DT287" s="1">
        <v>11</v>
      </c>
      <c r="DU287" s="2"/>
      <c r="DV287" s="2">
        <v>223.04</v>
      </c>
      <c r="DW287" s="2">
        <v>250.79</v>
      </c>
      <c r="DX287" s="2">
        <v>234.65</v>
      </c>
      <c r="DY287" s="2">
        <v>265.60000000000002</v>
      </c>
      <c r="DZ287" s="2">
        <v>245.56</v>
      </c>
      <c r="EB287" s="2">
        <v>2</v>
      </c>
      <c r="EC287" s="2">
        <v>0.97</v>
      </c>
      <c r="ED287" s="2">
        <v>0.75</v>
      </c>
      <c r="EE287" s="2">
        <v>1.2</v>
      </c>
      <c r="EF287" s="2">
        <v>1.1299999999999999</v>
      </c>
      <c r="EH287" s="2">
        <v>2.85</v>
      </c>
      <c r="EI287" s="2">
        <v>5.29</v>
      </c>
      <c r="EJ287" s="2">
        <v>4.99</v>
      </c>
      <c r="EK287" s="2">
        <v>5.57</v>
      </c>
      <c r="EL287" s="2">
        <v>4.87</v>
      </c>
      <c r="EN287" s="2">
        <v>1172.8</v>
      </c>
      <c r="EO287" s="2">
        <v>1377.75</v>
      </c>
      <c r="EP287" s="2">
        <v>1285.33</v>
      </c>
      <c r="EQ287" s="2">
        <v>1462.31</v>
      </c>
      <c r="ER287" s="2">
        <v>1349.46</v>
      </c>
      <c r="ET287" s="2">
        <v>14.86</v>
      </c>
      <c r="EU287" s="2">
        <v>85.14</v>
      </c>
      <c r="EV287" s="2">
        <v>42.84</v>
      </c>
      <c r="EW287" s="2">
        <v>42.31</v>
      </c>
      <c r="EX287" s="2">
        <v>100</v>
      </c>
      <c r="FB287" s="2">
        <v>3.89</v>
      </c>
      <c r="FC287" s="2">
        <v>2.36</v>
      </c>
      <c r="FD287" s="2">
        <v>2.5099999999999998</v>
      </c>
      <c r="FE287" s="2">
        <v>2.27</v>
      </c>
      <c r="FF287" s="2">
        <v>2.41</v>
      </c>
      <c r="FH287" s="2">
        <v>2.85</v>
      </c>
      <c r="FI287" s="2">
        <v>12.91</v>
      </c>
      <c r="FJ287" s="2">
        <v>9.3000000000000007</v>
      </c>
      <c r="FK287" s="2">
        <v>16.7</v>
      </c>
      <c r="FL287" s="2">
        <v>11.33</v>
      </c>
      <c r="FO287" s="2">
        <v>2.93</v>
      </c>
      <c r="FP287" s="2">
        <v>2.15</v>
      </c>
      <c r="FQ287" s="2">
        <v>2.2200000000000002</v>
      </c>
      <c r="FR287" s="2">
        <v>2.11</v>
      </c>
      <c r="FS287" s="2">
        <v>2.1800000000000002</v>
      </c>
      <c r="FU287" s="2">
        <v>2.86</v>
      </c>
      <c r="FV287" s="2">
        <v>13.01</v>
      </c>
      <c r="FW287" s="2">
        <v>9.34</v>
      </c>
      <c r="FX287" s="2">
        <v>16.79</v>
      </c>
      <c r="FY287" s="2">
        <v>11.46</v>
      </c>
      <c r="FZ287" s="2"/>
      <c r="GA287" s="2"/>
      <c r="GB287" s="2"/>
      <c r="GC287" s="2"/>
      <c r="GD287" s="2"/>
      <c r="GE287" s="2"/>
      <c r="GF287" s="2"/>
      <c r="GG287" s="2"/>
      <c r="GH287" s="2"/>
      <c r="GI287" s="2"/>
      <c r="GJ287" s="2"/>
      <c r="GK287" s="2"/>
      <c r="GL287" s="2"/>
      <c r="GN287" s="41">
        <v>5</v>
      </c>
      <c r="GO287" s="26">
        <v>1075.4362924764459</v>
      </c>
      <c r="GP287" s="1" t="s">
        <v>99</v>
      </c>
    </row>
    <row r="288" spans="2:210" x14ac:dyDescent="0.2">
      <c r="B288" s="6">
        <v>36433</v>
      </c>
      <c r="C288" s="1" t="str">
        <f t="shared" si="8"/>
        <v>Thursday</v>
      </c>
      <c r="D288" s="6">
        <v>36434</v>
      </c>
      <c r="E288" s="1" t="str">
        <f t="shared" si="9"/>
        <v>Friday</v>
      </c>
      <c r="G288" s="2"/>
      <c r="H288" s="1">
        <v>15</v>
      </c>
      <c r="I288" s="1">
        <v>8</v>
      </c>
      <c r="J288" s="1">
        <v>7</v>
      </c>
      <c r="K288" s="1">
        <v>15</v>
      </c>
      <c r="L288" s="1">
        <v>4</v>
      </c>
      <c r="M288" s="1">
        <v>3</v>
      </c>
      <c r="N288" s="1">
        <v>37</v>
      </c>
      <c r="P288" s="2">
        <v>116.19</v>
      </c>
      <c r="Q288" s="2">
        <v>157.07</v>
      </c>
      <c r="R288" s="2">
        <v>169.12</v>
      </c>
      <c r="S288" s="2">
        <v>160.53</v>
      </c>
      <c r="T288" s="2">
        <v>217.46</v>
      </c>
      <c r="U288" s="2">
        <v>292.77999999999997</v>
      </c>
      <c r="V288" s="2">
        <v>155.33000000000001</v>
      </c>
      <c r="X288" s="2">
        <v>2.13</v>
      </c>
      <c r="Y288" s="2">
        <v>3.52</v>
      </c>
      <c r="Z288" s="2">
        <v>2.08</v>
      </c>
      <c r="AA288" s="2">
        <v>3.02</v>
      </c>
      <c r="AB288" s="2">
        <v>3.46</v>
      </c>
      <c r="AC288" s="2">
        <v>3.85</v>
      </c>
      <c r="AD288" s="2">
        <v>2.78</v>
      </c>
      <c r="AF288" s="2">
        <v>6.78</v>
      </c>
      <c r="AG288" s="2">
        <v>6.62</v>
      </c>
      <c r="AH288" s="2">
        <v>7.99</v>
      </c>
      <c r="AI288" s="2">
        <v>7.06</v>
      </c>
      <c r="AJ288" s="2">
        <v>7.45</v>
      </c>
      <c r="AK288" s="2">
        <v>9.7100000000000009</v>
      </c>
      <c r="AL288" s="2">
        <v>7.25</v>
      </c>
      <c r="AN288" s="2">
        <v>1204.27</v>
      </c>
      <c r="AO288" s="2">
        <v>1266.19</v>
      </c>
      <c r="AP288" s="2">
        <v>1373.97</v>
      </c>
      <c r="AQ288" s="2">
        <v>1297.02</v>
      </c>
      <c r="AR288" s="2">
        <v>1528.33</v>
      </c>
      <c r="AS288" s="2">
        <v>1753.98</v>
      </c>
      <c r="AT288" s="2">
        <v>1313.2</v>
      </c>
      <c r="AV288" s="2">
        <v>6.15</v>
      </c>
      <c r="AW288" s="2">
        <v>6.08</v>
      </c>
      <c r="AX288" s="2">
        <v>5.59</v>
      </c>
      <c r="AY288" s="2">
        <v>5.86</v>
      </c>
      <c r="AZ288" s="2">
        <v>5.0599999999999996</v>
      </c>
      <c r="BA288" s="2">
        <v>5.14</v>
      </c>
      <c r="BB288" s="2">
        <v>5.54</v>
      </c>
      <c r="BD288" s="2">
        <v>2.27</v>
      </c>
      <c r="BE288" s="2">
        <v>5.49</v>
      </c>
      <c r="BF288" s="2">
        <v>8.31</v>
      </c>
      <c r="BG288" s="2">
        <v>6.45</v>
      </c>
      <c r="BH288" s="2">
        <v>11.61</v>
      </c>
      <c r="BI288" s="2">
        <v>19.690000000000001</v>
      </c>
      <c r="BJ288" s="2">
        <v>6.23</v>
      </c>
      <c r="BL288" s="2">
        <v>33.58</v>
      </c>
      <c r="BM288" s="2">
        <v>27.02</v>
      </c>
      <c r="BN288" s="2">
        <v>14.71</v>
      </c>
      <c r="BO288" s="2">
        <v>41.74</v>
      </c>
      <c r="BP288" s="2">
        <v>24.03</v>
      </c>
      <c r="BQ288" s="2">
        <v>0.66</v>
      </c>
      <c r="BR288" s="2">
        <v>100</v>
      </c>
      <c r="BU288" s="2">
        <v>6.24</v>
      </c>
      <c r="BV288" s="2">
        <v>5.79</v>
      </c>
      <c r="BW288" s="2">
        <v>5.34</v>
      </c>
      <c r="BX288" s="2">
        <v>5.07</v>
      </c>
      <c r="BZ288" s="2">
        <v>5.14</v>
      </c>
      <c r="CA288" s="2"/>
      <c r="CB288" s="2"/>
      <c r="CC288" s="2"/>
      <c r="CD288" s="2"/>
      <c r="CE288" s="2"/>
      <c r="CF288" s="2"/>
      <c r="CG288" s="2"/>
      <c r="CH288" s="2"/>
      <c r="CI288" s="2"/>
      <c r="CJ288" s="2"/>
      <c r="CK288" s="2"/>
      <c r="CL288" s="2"/>
      <c r="CM288" s="2"/>
      <c r="CN288" s="2"/>
      <c r="CO288" s="2"/>
      <c r="CP288" s="2"/>
      <c r="CQ288" s="2"/>
      <c r="CR288" s="2"/>
      <c r="CS288" s="2"/>
      <c r="CT288" s="2"/>
      <c r="CY288" s="2"/>
      <c r="DA288" s="2"/>
      <c r="DB288" s="2"/>
      <c r="DC288" s="2"/>
      <c r="DD288" s="2"/>
      <c r="DE288" s="2"/>
      <c r="DF288" s="2"/>
      <c r="DG288" s="2"/>
      <c r="DI288" s="2"/>
      <c r="DJ288" s="2"/>
      <c r="DK288" s="2"/>
      <c r="DL288" s="2"/>
      <c r="DM288" s="2"/>
      <c r="DN288" s="2"/>
      <c r="DO288" s="2"/>
      <c r="DP288" s="1">
        <v>2</v>
      </c>
      <c r="DQ288" s="1">
        <v>9</v>
      </c>
      <c r="DR288" s="1">
        <v>5</v>
      </c>
      <c r="DS288" s="1">
        <v>4</v>
      </c>
      <c r="DT288" s="1">
        <v>11</v>
      </c>
      <c r="DU288" s="2"/>
      <c r="DV288" s="2">
        <v>222.46</v>
      </c>
      <c r="DW288" s="2">
        <v>252.39</v>
      </c>
      <c r="DX288" s="2">
        <v>235.99</v>
      </c>
      <c r="DY288" s="2">
        <v>267.47000000000003</v>
      </c>
      <c r="DZ288" s="2">
        <v>246.8</v>
      </c>
      <c r="EB288" s="2">
        <v>1.2</v>
      </c>
      <c r="EC288" s="2">
        <v>1.47</v>
      </c>
      <c r="ED288" s="2">
        <v>1.23</v>
      </c>
      <c r="EE288" s="2">
        <v>1.74</v>
      </c>
      <c r="EF288" s="2">
        <v>1.43</v>
      </c>
      <c r="EH288" s="2">
        <v>4.12</v>
      </c>
      <c r="EI288" s="2">
        <v>5.29</v>
      </c>
      <c r="EJ288" s="2">
        <v>4.99</v>
      </c>
      <c r="EK288" s="2">
        <v>5.57</v>
      </c>
      <c r="EL288" s="2">
        <v>5.08</v>
      </c>
      <c r="EN288" s="2">
        <v>1176.43</v>
      </c>
      <c r="EO288" s="2">
        <v>1386.52</v>
      </c>
      <c r="EP288" s="2">
        <v>1292.6500000000001</v>
      </c>
      <c r="EQ288" s="2">
        <v>1472.62</v>
      </c>
      <c r="ER288" s="2">
        <v>1357.4</v>
      </c>
      <c r="ET288" s="2">
        <v>14.75</v>
      </c>
      <c r="EU288" s="2">
        <v>85.25</v>
      </c>
      <c r="EV288" s="2">
        <v>42.86</v>
      </c>
      <c r="EW288" s="2">
        <v>42.39</v>
      </c>
      <c r="EX288" s="2">
        <v>100</v>
      </c>
      <c r="FB288" s="2">
        <v>3.98</v>
      </c>
      <c r="FC288" s="2">
        <v>2.34</v>
      </c>
      <c r="FD288" s="2">
        <v>2.5</v>
      </c>
      <c r="FE288" s="2">
        <v>2.25</v>
      </c>
      <c r="FF288" s="2">
        <v>2.4</v>
      </c>
      <c r="FH288" s="2">
        <v>2.78</v>
      </c>
      <c r="FI288" s="2">
        <v>12.83</v>
      </c>
      <c r="FJ288" s="2">
        <v>9.2200000000000006</v>
      </c>
      <c r="FK288" s="2">
        <v>16.63</v>
      </c>
      <c r="FL288" s="2">
        <v>11.26</v>
      </c>
      <c r="FO288" s="2">
        <v>2.99</v>
      </c>
      <c r="FP288" s="2">
        <v>2.13</v>
      </c>
      <c r="FQ288" s="2">
        <v>2.21</v>
      </c>
      <c r="FR288" s="2">
        <v>2.09</v>
      </c>
      <c r="FS288" s="2">
        <v>2.16</v>
      </c>
      <c r="FU288" s="2">
        <v>2.79</v>
      </c>
      <c r="FV288" s="2">
        <v>12.93</v>
      </c>
      <c r="FW288" s="2">
        <v>9.26</v>
      </c>
      <c r="FX288" s="2">
        <v>16.72</v>
      </c>
      <c r="FY288" s="2">
        <v>11.39</v>
      </c>
      <c r="FZ288" s="2"/>
      <c r="GA288" s="2"/>
      <c r="GB288" s="2"/>
      <c r="GC288" s="2"/>
      <c r="GD288" s="2"/>
      <c r="GE288" s="2"/>
      <c r="GF288" s="2"/>
      <c r="GG288" s="2"/>
      <c r="GH288" s="2"/>
      <c r="GI288" s="2"/>
      <c r="GJ288" s="2"/>
      <c r="GK288" s="2"/>
      <c r="GL288" s="2"/>
      <c r="GN288" s="41">
        <v>5.25</v>
      </c>
      <c r="GO288" s="26">
        <v>1080.0179457224758</v>
      </c>
      <c r="GP288" s="1" t="s">
        <v>99</v>
      </c>
    </row>
    <row r="289" spans="2:198" x14ac:dyDescent="0.2">
      <c r="B289" s="6">
        <v>36462</v>
      </c>
      <c r="C289" s="1" t="str">
        <f t="shared" si="8"/>
        <v>Friday</v>
      </c>
      <c r="D289" s="6">
        <v>36465</v>
      </c>
      <c r="E289" s="1" t="str">
        <f t="shared" si="9"/>
        <v>Monday</v>
      </c>
      <c r="G289" s="2"/>
      <c r="H289" s="1">
        <v>15</v>
      </c>
      <c r="I289" s="1">
        <v>8</v>
      </c>
      <c r="J289" s="1">
        <v>7</v>
      </c>
      <c r="K289" s="1">
        <v>15</v>
      </c>
      <c r="L289" s="1">
        <v>4</v>
      </c>
      <c r="M289" s="1">
        <v>3</v>
      </c>
      <c r="N289" s="1">
        <v>37</v>
      </c>
      <c r="P289" s="2">
        <v>116.25</v>
      </c>
      <c r="Q289" s="2">
        <v>158.22</v>
      </c>
      <c r="R289" s="2">
        <v>173.05</v>
      </c>
      <c r="S289" s="2">
        <v>162.6</v>
      </c>
      <c r="T289" s="2">
        <v>226.42</v>
      </c>
      <c r="U289" s="2">
        <v>312.22000000000003</v>
      </c>
      <c r="V289" s="2">
        <v>157.80000000000001</v>
      </c>
      <c r="X289" s="2">
        <v>2.2599999999999998</v>
      </c>
      <c r="Y289" s="2">
        <v>3.36</v>
      </c>
      <c r="Z289" s="2">
        <v>2.98</v>
      </c>
      <c r="AA289" s="2">
        <v>3.22</v>
      </c>
      <c r="AB289" s="2">
        <v>4.5199999999999996</v>
      </c>
      <c r="AC289" s="2">
        <v>5.0999999999999996</v>
      </c>
      <c r="AD289" s="2">
        <v>3.11</v>
      </c>
      <c r="AF289" s="2">
        <v>7.38</v>
      </c>
      <c r="AG289" s="2">
        <v>7.71</v>
      </c>
      <c r="AH289" s="2">
        <v>7.99</v>
      </c>
      <c r="AI289" s="2">
        <v>7.78</v>
      </c>
      <c r="AJ289" s="2">
        <v>7.45</v>
      </c>
      <c r="AK289" s="2">
        <v>9.7100000000000009</v>
      </c>
      <c r="AL289" s="2">
        <v>7.81</v>
      </c>
      <c r="AN289" s="2">
        <v>1211.1300000000001</v>
      </c>
      <c r="AO289" s="2">
        <v>1284.3800000000001</v>
      </c>
      <c r="AP289" s="2">
        <v>1405.84</v>
      </c>
      <c r="AQ289" s="2">
        <v>1319.71</v>
      </c>
      <c r="AR289" s="2">
        <v>1591.29</v>
      </c>
      <c r="AS289" s="2">
        <v>1870.47</v>
      </c>
      <c r="AT289" s="2">
        <v>1338.89</v>
      </c>
      <c r="AV289" s="2">
        <v>6.12</v>
      </c>
      <c r="AW289" s="2">
        <v>5.9</v>
      </c>
      <c r="AX289" s="2">
        <v>5.36</v>
      </c>
      <c r="AY289" s="2">
        <v>5.66</v>
      </c>
      <c r="AZ289" s="2">
        <v>4.74</v>
      </c>
      <c r="BA289" s="2">
        <v>4.83</v>
      </c>
      <c r="BB289" s="2">
        <v>5.3</v>
      </c>
      <c r="BD289" s="2">
        <v>2.2000000000000002</v>
      </c>
      <c r="BE289" s="2">
        <v>5.45</v>
      </c>
      <c r="BF289" s="2">
        <v>8.26</v>
      </c>
      <c r="BG289" s="2">
        <v>6.42</v>
      </c>
      <c r="BH289" s="2">
        <v>11.7</v>
      </c>
      <c r="BI289" s="2">
        <v>20.83</v>
      </c>
      <c r="BJ289" s="2">
        <v>6.25</v>
      </c>
      <c r="BL289" s="2">
        <v>33.07</v>
      </c>
      <c r="BM289" s="2">
        <v>26.79</v>
      </c>
      <c r="BN289" s="2">
        <v>14.82</v>
      </c>
      <c r="BO289" s="2">
        <v>41.61</v>
      </c>
      <c r="BP289" s="2">
        <v>24.63</v>
      </c>
      <c r="BQ289" s="2">
        <v>0.69</v>
      </c>
      <c r="BR289" s="2">
        <v>100</v>
      </c>
      <c r="BU289" s="2">
        <v>6.13</v>
      </c>
      <c r="BV289" s="2">
        <v>5.56</v>
      </c>
      <c r="BW289" s="2">
        <v>5.0599999999999996</v>
      </c>
      <c r="BX289" s="2">
        <v>4.76</v>
      </c>
      <c r="BZ289" s="2">
        <v>4.83</v>
      </c>
      <c r="CA289" s="2"/>
      <c r="CB289" s="2"/>
      <c r="CC289" s="2"/>
      <c r="CD289" s="2"/>
      <c r="CE289" s="2"/>
      <c r="CF289" s="2"/>
      <c r="CG289" s="2"/>
      <c r="CH289" s="2"/>
      <c r="CI289" s="2"/>
      <c r="CJ289" s="2"/>
      <c r="CK289" s="2"/>
      <c r="CL289" s="2"/>
      <c r="CM289" s="2"/>
      <c r="CN289" s="2"/>
      <c r="CO289" s="2"/>
      <c r="CP289" s="2"/>
      <c r="CQ289" s="2"/>
      <c r="CR289" s="2"/>
      <c r="CS289" s="2"/>
      <c r="CT289" s="2"/>
      <c r="CY289" s="2"/>
      <c r="DA289" s="2"/>
      <c r="DB289" s="2"/>
      <c r="DC289" s="2"/>
      <c r="DD289" s="2"/>
      <c r="DE289" s="2"/>
      <c r="DF289" s="2"/>
      <c r="DG289" s="2"/>
      <c r="DI289" s="2"/>
      <c r="DJ289" s="2"/>
      <c r="DK289" s="2"/>
      <c r="DL289" s="2"/>
      <c r="DM289" s="2"/>
      <c r="DN289" s="2"/>
      <c r="DO289" s="2"/>
      <c r="DP289" s="1">
        <v>3</v>
      </c>
      <c r="DQ289" s="1">
        <v>8</v>
      </c>
      <c r="DR289" s="1">
        <v>4</v>
      </c>
      <c r="DS289" s="1">
        <v>4</v>
      </c>
      <c r="DT289" s="1">
        <v>11</v>
      </c>
      <c r="DU289" s="2"/>
      <c r="DV289" s="2">
        <v>223.17</v>
      </c>
      <c r="DW289" s="2">
        <v>257.29000000000002</v>
      </c>
      <c r="DX289" s="2">
        <v>239.23</v>
      </c>
      <c r="DY289" s="2">
        <v>274.05</v>
      </c>
      <c r="DZ289" s="2">
        <v>250.88</v>
      </c>
      <c r="EB289" s="2">
        <v>1.49</v>
      </c>
      <c r="EC289" s="2">
        <v>1.47</v>
      </c>
      <c r="ED289" s="2">
        <v>1.51</v>
      </c>
      <c r="EE289" s="2">
        <v>1.41</v>
      </c>
      <c r="EF289" s="2">
        <v>1.47</v>
      </c>
      <c r="EH289" s="2">
        <v>4.12</v>
      </c>
      <c r="EI289" s="2">
        <v>5.86</v>
      </c>
      <c r="EJ289" s="2">
        <v>5.27</v>
      </c>
      <c r="EK289" s="2">
        <v>6.46</v>
      </c>
      <c r="EL289" s="2">
        <v>5.55</v>
      </c>
      <c r="EN289" s="2">
        <v>1180.18</v>
      </c>
      <c r="EO289" s="2">
        <v>1416.62</v>
      </c>
      <c r="EP289" s="2">
        <v>1311.96</v>
      </c>
      <c r="EQ289" s="2">
        <v>1513.84</v>
      </c>
      <c r="ER289" s="2">
        <v>1382.5</v>
      </c>
      <c r="ET289" s="2">
        <v>16.809999999999999</v>
      </c>
      <c r="EU289" s="2">
        <v>83.19</v>
      </c>
      <c r="EV289" s="2">
        <v>39.81</v>
      </c>
      <c r="EW289" s="2">
        <v>43.38</v>
      </c>
      <c r="EX289" s="2">
        <v>100</v>
      </c>
      <c r="FB289" s="2">
        <v>3.99</v>
      </c>
      <c r="FC289" s="2">
        <v>2.21</v>
      </c>
      <c r="FD289" s="2">
        <v>2.38</v>
      </c>
      <c r="FE289" s="2">
        <v>2.12</v>
      </c>
      <c r="FF289" s="2">
        <v>2.29</v>
      </c>
      <c r="FH289" s="2">
        <v>2.95</v>
      </c>
      <c r="FI289" s="2">
        <v>13.11</v>
      </c>
      <c r="FJ289" s="2">
        <v>9.4600000000000009</v>
      </c>
      <c r="FK289" s="2">
        <v>16.59</v>
      </c>
      <c r="FL289" s="2">
        <v>11.29</v>
      </c>
      <c r="FO289" s="2">
        <v>3.06</v>
      </c>
      <c r="FP289" s="2">
        <v>2.0099999999999998</v>
      </c>
      <c r="FQ289" s="2">
        <v>2.1</v>
      </c>
      <c r="FR289" s="2">
        <v>1.96</v>
      </c>
      <c r="FS289" s="2">
        <v>2.0499999999999998</v>
      </c>
      <c r="FU289" s="2">
        <v>2.96</v>
      </c>
      <c r="FV289" s="2">
        <v>13.21</v>
      </c>
      <c r="FW289" s="2">
        <v>9.49</v>
      </c>
      <c r="FX289" s="2">
        <v>16.68</v>
      </c>
      <c r="FY289" s="2">
        <v>11.42</v>
      </c>
      <c r="FZ289" s="2"/>
      <c r="GA289" s="2"/>
      <c r="GB289" s="2"/>
      <c r="GC289" s="2"/>
      <c r="GD289" s="2"/>
      <c r="GE289" s="2"/>
      <c r="GF289" s="2"/>
      <c r="GG289" s="2"/>
      <c r="GH289" s="2"/>
      <c r="GI289" s="2"/>
      <c r="GJ289" s="2"/>
      <c r="GK289" s="2"/>
      <c r="GL289" s="2"/>
      <c r="GN289" s="41">
        <v>5.25</v>
      </c>
      <c r="GO289" s="26">
        <v>1084.5229520851128</v>
      </c>
      <c r="GP289" s="1" t="s">
        <v>99</v>
      </c>
    </row>
    <row r="290" spans="2:198" x14ac:dyDescent="0.2">
      <c r="B290" s="6">
        <v>36494</v>
      </c>
      <c r="C290" s="1" t="str">
        <f t="shared" si="8"/>
        <v>Tuesday</v>
      </c>
      <c r="D290" s="6">
        <v>36495</v>
      </c>
      <c r="E290" s="1" t="str">
        <f t="shared" si="9"/>
        <v>Wednesday</v>
      </c>
      <c r="G290" s="2"/>
      <c r="H290" s="1">
        <v>15</v>
      </c>
      <c r="I290" s="1">
        <v>8</v>
      </c>
      <c r="J290" s="1">
        <v>6</v>
      </c>
      <c r="K290" s="1">
        <v>14</v>
      </c>
      <c r="L290" s="1">
        <v>4</v>
      </c>
      <c r="M290" s="1">
        <v>3</v>
      </c>
      <c r="N290" s="1">
        <v>36</v>
      </c>
      <c r="P290" s="2">
        <v>114.97</v>
      </c>
      <c r="Q290" s="2">
        <v>156.44999999999999</v>
      </c>
      <c r="R290" s="2">
        <v>174.96</v>
      </c>
      <c r="S290" s="2">
        <v>162.05000000000001</v>
      </c>
      <c r="T290" s="2">
        <v>227.18</v>
      </c>
      <c r="U290" s="2">
        <v>320.31</v>
      </c>
      <c r="V290" s="2">
        <v>157.13</v>
      </c>
      <c r="X290" s="2">
        <v>1.28</v>
      </c>
      <c r="Y290" s="2">
        <v>0.99</v>
      </c>
      <c r="Z290" s="2">
        <v>2.02</v>
      </c>
      <c r="AA290" s="2">
        <v>1.34</v>
      </c>
      <c r="AB290" s="2">
        <v>0.43</v>
      </c>
      <c r="AC290" s="2">
        <v>0.53</v>
      </c>
      <c r="AD290" s="2">
        <v>1.19</v>
      </c>
      <c r="AF290" s="2">
        <v>9.07</v>
      </c>
      <c r="AG290" s="2">
        <v>11.09</v>
      </c>
      <c r="AH290" s="2">
        <v>9.83</v>
      </c>
      <c r="AI290" s="2">
        <v>10.63</v>
      </c>
      <c r="AJ290" s="2">
        <v>12.55</v>
      </c>
      <c r="AK290" s="2">
        <v>15.51</v>
      </c>
      <c r="AL290" s="2">
        <v>10.62</v>
      </c>
      <c r="AN290" s="2">
        <v>1215.4000000000001</v>
      </c>
      <c r="AO290" s="2">
        <v>1297.51</v>
      </c>
      <c r="AP290" s="2">
        <v>1436.3</v>
      </c>
      <c r="AQ290" s="2">
        <v>1338.45</v>
      </c>
      <c r="AR290" s="2">
        <v>1632.72</v>
      </c>
      <c r="AS290" s="2">
        <v>1952.35</v>
      </c>
      <c r="AT290" s="2">
        <v>1357.17</v>
      </c>
      <c r="AV290" s="2">
        <v>6.18</v>
      </c>
      <c r="AW290" s="2">
        <v>5.78</v>
      </c>
      <c r="AX290" s="2">
        <v>5.14</v>
      </c>
      <c r="AY290" s="2">
        <v>5.49</v>
      </c>
      <c r="AZ290" s="2">
        <v>4.53</v>
      </c>
      <c r="BA290" s="2">
        <v>4.6399999999999997</v>
      </c>
      <c r="BB290" s="2">
        <v>5.12</v>
      </c>
      <c r="BD290" s="2">
        <v>2.35</v>
      </c>
      <c r="BE290" s="2">
        <v>5.64</v>
      </c>
      <c r="BF290" s="2">
        <v>8.27</v>
      </c>
      <c r="BG290" s="2">
        <v>6.59</v>
      </c>
      <c r="BH290" s="2">
        <v>12.13</v>
      </c>
      <c r="BI290" s="2">
        <v>22</v>
      </c>
      <c r="BJ290" s="2">
        <v>6.45</v>
      </c>
      <c r="BL290" s="2">
        <v>34.619999999999997</v>
      </c>
      <c r="BM290" s="2">
        <v>24.34</v>
      </c>
      <c r="BN290" s="2">
        <v>14.61</v>
      </c>
      <c r="BO290" s="2">
        <v>38.950000000000003</v>
      </c>
      <c r="BP290" s="2">
        <v>25.73</v>
      </c>
      <c r="BQ290" s="2">
        <v>0.71</v>
      </c>
      <c r="BR290" s="2">
        <v>100</v>
      </c>
      <c r="BU290" s="2">
        <v>6.09</v>
      </c>
      <c r="BV290" s="2">
        <v>5.37</v>
      </c>
      <c r="BW290" s="2">
        <v>4.8499999999999996</v>
      </c>
      <c r="BX290" s="2">
        <v>4.5599999999999996</v>
      </c>
      <c r="BZ290" s="2">
        <v>4.6399999999999997</v>
      </c>
      <c r="CA290" s="2"/>
      <c r="CB290" s="2"/>
      <c r="CC290" s="2"/>
      <c r="CD290" s="2"/>
      <c r="CE290" s="2"/>
      <c r="CF290" s="2"/>
      <c r="CG290" s="2"/>
      <c r="CH290" s="2"/>
      <c r="CI290" s="2"/>
      <c r="CJ290" s="2"/>
      <c r="CK290" s="2"/>
      <c r="CL290" s="2"/>
      <c r="CM290" s="2"/>
      <c r="CN290" s="2"/>
      <c r="CO290" s="2"/>
      <c r="CP290" s="2"/>
      <c r="CQ290" s="2"/>
      <c r="CR290" s="2"/>
      <c r="CS290" s="2"/>
      <c r="CT290" s="2"/>
      <c r="CY290" s="2"/>
      <c r="DA290" s="2"/>
      <c r="DB290" s="2"/>
      <c r="DC290" s="2"/>
      <c r="DD290" s="2"/>
      <c r="DE290" s="2"/>
      <c r="DF290" s="2"/>
      <c r="DG290" s="2"/>
      <c r="DI290" s="2"/>
      <c r="DJ290" s="2"/>
      <c r="DK290" s="2"/>
      <c r="DL290" s="2"/>
      <c r="DM290" s="2"/>
      <c r="DN290" s="2"/>
      <c r="DO290" s="2"/>
      <c r="DP290" s="1">
        <v>3</v>
      </c>
      <c r="DQ290" s="1">
        <v>8</v>
      </c>
      <c r="DR290" s="1">
        <v>4</v>
      </c>
      <c r="DS290" s="1">
        <v>4</v>
      </c>
      <c r="DT290" s="1">
        <v>11</v>
      </c>
      <c r="DU290" s="2"/>
      <c r="DV290" s="2">
        <v>222.21</v>
      </c>
      <c r="DW290" s="2">
        <v>263.41000000000003</v>
      </c>
      <c r="DX290" s="2">
        <v>242.62</v>
      </c>
      <c r="DY290" s="2">
        <v>282.98</v>
      </c>
      <c r="DZ290" s="2">
        <v>255.66</v>
      </c>
      <c r="EB290" s="2">
        <v>0.64</v>
      </c>
      <c r="EC290" s="2">
        <v>1.66</v>
      </c>
      <c r="ED290" s="2">
        <v>1.37</v>
      </c>
      <c r="EE290" s="2">
        <v>1.95</v>
      </c>
      <c r="EF290" s="2">
        <v>1.47</v>
      </c>
      <c r="EH290" s="2">
        <v>5.47</v>
      </c>
      <c r="EI290" s="2">
        <v>6.17</v>
      </c>
      <c r="EJ290" s="2">
        <v>5.87</v>
      </c>
      <c r="EK290" s="2">
        <v>6.46</v>
      </c>
      <c r="EL290" s="2">
        <v>6.06</v>
      </c>
      <c r="EN290" s="2">
        <v>1182.28</v>
      </c>
      <c r="EO290" s="2">
        <v>1452</v>
      </c>
      <c r="EP290" s="2">
        <v>1333.84</v>
      </c>
      <c r="EQ290" s="2">
        <v>1563.18</v>
      </c>
      <c r="ER290" s="2">
        <v>1411.65</v>
      </c>
      <c r="ET290" s="2">
        <v>16.420000000000002</v>
      </c>
      <c r="EU290" s="2">
        <v>83.58</v>
      </c>
      <c r="EV290" s="2">
        <v>39.619999999999997</v>
      </c>
      <c r="EW290" s="2">
        <v>43.96</v>
      </c>
      <c r="EX290" s="2">
        <v>100</v>
      </c>
      <c r="FB290" s="2">
        <v>4.0999999999999996</v>
      </c>
      <c r="FC290" s="2">
        <v>2.0499999999999998</v>
      </c>
      <c r="FD290" s="2">
        <v>2.2400000000000002</v>
      </c>
      <c r="FE290" s="2">
        <v>1.95</v>
      </c>
      <c r="FF290" s="2">
        <v>2.14</v>
      </c>
      <c r="FH290" s="2">
        <v>2.89</v>
      </c>
      <c r="FI290" s="2">
        <v>13.12</v>
      </c>
      <c r="FJ290" s="2">
        <v>9.42</v>
      </c>
      <c r="FK290" s="2">
        <v>16.61</v>
      </c>
      <c r="FL290" s="2">
        <v>11.31</v>
      </c>
      <c r="FO290" s="2">
        <v>3.15</v>
      </c>
      <c r="FP290" s="2">
        <v>1.84</v>
      </c>
      <c r="FQ290" s="2">
        <v>1.96</v>
      </c>
      <c r="FR290" s="2">
        <v>1.79</v>
      </c>
      <c r="FS290" s="2">
        <v>1.9</v>
      </c>
      <c r="FU290" s="2">
        <v>2.9</v>
      </c>
      <c r="FV290" s="2">
        <v>13.22</v>
      </c>
      <c r="FW290" s="2">
        <v>9.4499999999999993</v>
      </c>
      <c r="FX290" s="2">
        <v>16.7</v>
      </c>
      <c r="FY290" s="2">
        <v>11.44</v>
      </c>
      <c r="FZ290" s="2"/>
      <c r="GA290" s="2"/>
      <c r="GB290" s="2"/>
      <c r="GC290" s="2"/>
      <c r="GD290" s="2"/>
      <c r="GE290" s="2"/>
      <c r="GF290" s="2"/>
      <c r="GG290" s="2"/>
      <c r="GH290" s="2"/>
      <c r="GI290" s="2"/>
      <c r="GJ290" s="2"/>
      <c r="GK290" s="2"/>
      <c r="GL290" s="2"/>
      <c r="GN290" s="41">
        <v>5.5</v>
      </c>
      <c r="GO290" s="26">
        <v>1089.7078631848074</v>
      </c>
      <c r="GP290" s="1" t="s">
        <v>99</v>
      </c>
    </row>
    <row r="291" spans="2:198" x14ac:dyDescent="0.2">
      <c r="B291" s="6">
        <v>36524</v>
      </c>
      <c r="C291" s="1" t="str">
        <f t="shared" si="8"/>
        <v>Thursday</v>
      </c>
      <c r="D291" s="6">
        <v>36529</v>
      </c>
      <c r="E291" s="1" t="str">
        <f t="shared" si="9"/>
        <v>Tuesday</v>
      </c>
      <c r="G291" s="2"/>
      <c r="H291" s="1">
        <v>15</v>
      </c>
      <c r="I291" s="1">
        <v>8</v>
      </c>
      <c r="J291" s="1">
        <v>6</v>
      </c>
      <c r="K291" s="1">
        <v>14</v>
      </c>
      <c r="L291" s="1">
        <v>4</v>
      </c>
      <c r="M291" s="1">
        <v>3</v>
      </c>
      <c r="N291" s="1">
        <v>36</v>
      </c>
      <c r="P291" s="2">
        <v>115</v>
      </c>
      <c r="Q291" s="2">
        <v>156.02000000000001</v>
      </c>
      <c r="R291" s="2">
        <v>170.95</v>
      </c>
      <c r="S291" s="2">
        <v>160.57</v>
      </c>
      <c r="T291" s="2">
        <v>221.19</v>
      </c>
      <c r="U291" s="2">
        <v>305.3</v>
      </c>
      <c r="V291" s="2">
        <v>155.46</v>
      </c>
      <c r="X291" s="2">
        <v>1.69</v>
      </c>
      <c r="Y291" s="2">
        <v>1.83</v>
      </c>
      <c r="Z291" s="2">
        <v>2.34</v>
      </c>
      <c r="AA291" s="2">
        <v>1.97</v>
      </c>
      <c r="AB291" s="2">
        <v>1.58</v>
      </c>
      <c r="AC291" s="2">
        <v>1.61</v>
      </c>
      <c r="AD291" s="2">
        <v>1.83</v>
      </c>
      <c r="AF291" s="2">
        <v>9.4499999999999993</v>
      </c>
      <c r="AG291" s="2">
        <v>11.09</v>
      </c>
      <c r="AH291" s="2">
        <v>11.22</v>
      </c>
      <c r="AI291" s="2">
        <v>11.01</v>
      </c>
      <c r="AJ291" s="2">
        <v>12.55</v>
      </c>
      <c r="AK291" s="2">
        <v>15.8</v>
      </c>
      <c r="AL291" s="2">
        <v>10.94</v>
      </c>
      <c r="AN291" s="2">
        <v>1219.79</v>
      </c>
      <c r="AO291" s="2">
        <v>1293.96</v>
      </c>
      <c r="AP291" s="2">
        <v>1414.8</v>
      </c>
      <c r="AQ291" s="2">
        <v>1329.29</v>
      </c>
      <c r="AR291" s="2">
        <v>1589.67</v>
      </c>
      <c r="AS291" s="2">
        <v>1862.6</v>
      </c>
      <c r="AT291" s="2">
        <v>1345.59</v>
      </c>
      <c r="AV291" s="2">
        <v>6.29</v>
      </c>
      <c r="AW291" s="2">
        <v>5.84</v>
      </c>
      <c r="AX291" s="2">
        <v>5.38</v>
      </c>
      <c r="AY291" s="2">
        <v>5.67</v>
      </c>
      <c r="AZ291" s="2">
        <v>4.8</v>
      </c>
      <c r="BA291" s="2">
        <v>4.8899999999999997</v>
      </c>
      <c r="BB291" s="2">
        <v>5.34</v>
      </c>
      <c r="BD291" s="2">
        <v>2.2400000000000002</v>
      </c>
      <c r="BE291" s="2">
        <v>5.79</v>
      </c>
      <c r="BF291" s="2">
        <v>8.39</v>
      </c>
      <c r="BG291" s="2">
        <v>6.51</v>
      </c>
      <c r="BH291" s="2">
        <v>11.89</v>
      </c>
      <c r="BI291" s="2">
        <v>20.84</v>
      </c>
      <c r="BJ291" s="2">
        <v>6.29</v>
      </c>
      <c r="BL291" s="2">
        <v>35</v>
      </c>
      <c r="BM291" s="2">
        <v>27.74</v>
      </c>
      <c r="BN291" s="2">
        <v>11.26</v>
      </c>
      <c r="BO291" s="2">
        <v>39</v>
      </c>
      <c r="BP291" s="2">
        <v>25.32</v>
      </c>
      <c r="BQ291" s="2">
        <v>0.68</v>
      </c>
      <c r="BR291" s="2">
        <v>100</v>
      </c>
      <c r="BU291" s="2">
        <v>6.18</v>
      </c>
      <c r="BV291" s="2">
        <v>5.56</v>
      </c>
      <c r="BW291" s="2">
        <v>5.09</v>
      </c>
      <c r="BX291" s="2">
        <v>4.82</v>
      </c>
      <c r="BZ291" s="2">
        <v>4.8899999999999997</v>
      </c>
      <c r="CA291" s="2"/>
      <c r="CB291" s="2"/>
      <c r="CC291" s="2"/>
      <c r="CD291" s="2"/>
      <c r="CE291" s="2"/>
      <c r="CF291" s="2"/>
      <c r="CG291" s="2"/>
      <c r="CH291" s="2"/>
      <c r="CI291" s="2"/>
      <c r="CJ291" s="2"/>
      <c r="CK291" s="2"/>
      <c r="CL291" s="2"/>
      <c r="CM291" s="2"/>
      <c r="CN291" s="2"/>
      <c r="CO291" s="2"/>
      <c r="CP291" s="2"/>
      <c r="CQ291" s="2"/>
      <c r="CR291" s="2"/>
      <c r="CS291" s="2"/>
      <c r="CT291" s="2"/>
      <c r="CY291" s="2"/>
      <c r="DA291" s="2"/>
      <c r="DB291" s="2"/>
      <c r="DC291" s="2"/>
      <c r="DD291" s="2"/>
      <c r="DE291" s="2"/>
      <c r="DF291" s="2"/>
      <c r="DG291" s="2"/>
      <c r="DI291" s="2"/>
      <c r="DJ291" s="2"/>
      <c r="DK291" s="2"/>
      <c r="DL291" s="2"/>
      <c r="DM291" s="2"/>
      <c r="DN291" s="2"/>
      <c r="DO291" s="2"/>
      <c r="DP291" s="1">
        <v>3</v>
      </c>
      <c r="DQ291" s="1">
        <v>8</v>
      </c>
      <c r="DR291" s="1">
        <v>4</v>
      </c>
      <c r="DS291" s="1">
        <v>4</v>
      </c>
      <c r="DT291" s="1">
        <v>11</v>
      </c>
      <c r="DU291" s="2"/>
      <c r="DV291" s="2">
        <v>223.42</v>
      </c>
      <c r="DW291" s="2">
        <v>265.63</v>
      </c>
      <c r="DX291" s="2">
        <v>244.88</v>
      </c>
      <c r="DY291" s="2">
        <v>285.14999999999998</v>
      </c>
      <c r="DZ291" s="2">
        <v>257.69</v>
      </c>
      <c r="EB291" s="2">
        <v>1.23</v>
      </c>
      <c r="EC291" s="2">
        <v>2.23</v>
      </c>
      <c r="ED291" s="2">
        <v>1.89</v>
      </c>
      <c r="EE291" s="2">
        <v>2.56</v>
      </c>
      <c r="EF291" s="2">
        <v>2.04</v>
      </c>
      <c r="EH291" s="2">
        <v>5.47</v>
      </c>
      <c r="EI291" s="2">
        <v>6.17</v>
      </c>
      <c r="EJ291" s="2">
        <v>5.87</v>
      </c>
      <c r="EK291" s="2">
        <v>6.46</v>
      </c>
      <c r="EL291" s="2">
        <v>6.06</v>
      </c>
      <c r="EN291" s="2">
        <v>1188.73</v>
      </c>
      <c r="EO291" s="2">
        <v>1464.24</v>
      </c>
      <c r="EP291" s="2">
        <v>1346.26</v>
      </c>
      <c r="EQ291" s="2">
        <v>1575.13</v>
      </c>
      <c r="ER291" s="2">
        <v>1422.86</v>
      </c>
      <c r="ET291" s="2">
        <v>16.38</v>
      </c>
      <c r="EU291" s="2">
        <v>83.62</v>
      </c>
      <c r="EV291" s="2">
        <v>39.68</v>
      </c>
      <c r="EW291" s="2">
        <v>43.94</v>
      </c>
      <c r="EX291" s="2">
        <v>100</v>
      </c>
      <c r="FB291" s="2">
        <v>4.09</v>
      </c>
      <c r="FC291" s="2">
        <v>2.0099999999999998</v>
      </c>
      <c r="FD291" s="2">
        <v>2.1800000000000002</v>
      </c>
      <c r="FE291" s="2">
        <v>1.92</v>
      </c>
      <c r="FF291" s="2">
        <v>2.09</v>
      </c>
      <c r="FH291" s="2">
        <v>2.79</v>
      </c>
      <c r="FI291" s="2">
        <v>13.05</v>
      </c>
      <c r="FJ291" s="2">
        <v>9.33</v>
      </c>
      <c r="FK291" s="2">
        <v>16.54</v>
      </c>
      <c r="FL291" s="2">
        <v>11.24</v>
      </c>
      <c r="FO291" s="2">
        <v>3.12</v>
      </c>
      <c r="FP291" s="2">
        <v>1.8</v>
      </c>
      <c r="FQ291" s="2">
        <v>1.89</v>
      </c>
      <c r="FR291" s="2">
        <v>1.76</v>
      </c>
      <c r="FS291" s="2">
        <v>1.86</v>
      </c>
      <c r="FU291" s="2">
        <v>2.81</v>
      </c>
      <c r="FV291" s="2">
        <v>13.14</v>
      </c>
      <c r="FW291" s="2">
        <v>9.3699999999999992</v>
      </c>
      <c r="FX291" s="2">
        <v>16.62</v>
      </c>
      <c r="FY291" s="2">
        <v>11.37</v>
      </c>
      <c r="FZ291" s="2"/>
      <c r="GA291" s="2"/>
      <c r="GB291" s="2"/>
      <c r="GC291" s="2"/>
      <c r="GD291" s="2"/>
      <c r="GE291" s="2"/>
      <c r="GF291" s="2"/>
      <c r="GG291" s="2"/>
      <c r="GH291" s="2"/>
      <c r="GI291" s="2"/>
      <c r="GJ291" s="2"/>
      <c r="GK291" s="2"/>
      <c r="GL291" s="2"/>
      <c r="GN291" s="41">
        <v>5.5</v>
      </c>
      <c r="GO291" s="26">
        <v>1094.6339398266016</v>
      </c>
      <c r="GP291" s="1" t="s">
        <v>99</v>
      </c>
    </row>
    <row r="292" spans="2:198" x14ac:dyDescent="0.2">
      <c r="B292" s="6">
        <v>36556</v>
      </c>
      <c r="C292" s="1" t="str">
        <f t="shared" si="8"/>
        <v>Monday</v>
      </c>
      <c r="D292" s="6">
        <v>36557</v>
      </c>
      <c r="E292" s="1" t="str">
        <f t="shared" si="9"/>
        <v>Tuesday</v>
      </c>
      <c r="G292" s="2"/>
      <c r="H292" s="1">
        <v>15</v>
      </c>
      <c r="I292" s="1">
        <v>8</v>
      </c>
      <c r="J292" s="1">
        <v>6</v>
      </c>
      <c r="K292" s="1">
        <v>14</v>
      </c>
      <c r="L292" s="1">
        <v>4</v>
      </c>
      <c r="M292" s="1">
        <v>3</v>
      </c>
      <c r="N292" s="1">
        <v>36</v>
      </c>
      <c r="P292" s="2">
        <v>114.8</v>
      </c>
      <c r="Q292" s="2">
        <v>153.57</v>
      </c>
      <c r="R292" s="2">
        <v>166.51</v>
      </c>
      <c r="S292" s="2">
        <v>157.57</v>
      </c>
      <c r="T292" s="2">
        <v>217.99</v>
      </c>
      <c r="U292" s="2">
        <v>297.33999999999997</v>
      </c>
      <c r="V292" s="2">
        <v>153.63999999999999</v>
      </c>
      <c r="X292" s="2">
        <v>2.08</v>
      </c>
      <c r="Y292" s="2">
        <v>1.98</v>
      </c>
      <c r="Z292" s="2">
        <v>1.57</v>
      </c>
      <c r="AA292" s="2">
        <v>1.87</v>
      </c>
      <c r="AB292" s="2">
        <v>2.5299999999999998</v>
      </c>
      <c r="AC292" s="2">
        <v>2.74</v>
      </c>
      <c r="AD292" s="2">
        <v>2.15</v>
      </c>
      <c r="AF292" s="2">
        <v>0.27</v>
      </c>
      <c r="AG292" s="2">
        <v>0.68</v>
      </c>
      <c r="AH292" s="2">
        <v>1.6</v>
      </c>
      <c r="AI292" s="2">
        <v>0.93</v>
      </c>
      <c r="AJ292" s="2">
        <v>0</v>
      </c>
      <c r="AK292" s="2">
        <v>0</v>
      </c>
      <c r="AL292" s="2">
        <v>0.48</v>
      </c>
      <c r="AN292" s="2">
        <v>1220.5</v>
      </c>
      <c r="AO292" s="2">
        <v>1279.3499999999999</v>
      </c>
      <c r="AP292" s="2">
        <v>1391.23</v>
      </c>
      <c r="AQ292" s="2">
        <v>1312.23</v>
      </c>
      <c r="AR292" s="2">
        <v>1566.66</v>
      </c>
      <c r="AS292" s="2">
        <v>1814.07</v>
      </c>
      <c r="AT292" s="2">
        <v>1333.96</v>
      </c>
      <c r="AV292" s="2">
        <v>6.49</v>
      </c>
      <c r="AW292" s="2">
        <v>6.13</v>
      </c>
      <c r="AX292" s="2">
        <v>5.64</v>
      </c>
      <c r="AY292" s="2">
        <v>5.95</v>
      </c>
      <c r="AZ292" s="2">
        <v>4.96</v>
      </c>
      <c r="BA292" s="2">
        <v>5.04</v>
      </c>
      <c r="BB292" s="2">
        <v>5.55</v>
      </c>
      <c r="BD292" s="2">
        <v>2.16</v>
      </c>
      <c r="BE292" s="2">
        <v>5.72</v>
      </c>
      <c r="BF292" s="2">
        <v>8.34</v>
      </c>
      <c r="BG292" s="2">
        <v>6.45</v>
      </c>
      <c r="BH292" s="2">
        <v>11.72</v>
      </c>
      <c r="BI292" s="2">
        <v>20.149999999999999</v>
      </c>
      <c r="BJ292" s="2">
        <v>6.17</v>
      </c>
      <c r="BL292" s="2">
        <v>35.35</v>
      </c>
      <c r="BM292" s="2">
        <v>27.63</v>
      </c>
      <c r="BN292" s="2">
        <v>11.1</v>
      </c>
      <c r="BO292" s="2">
        <v>38.729999999999997</v>
      </c>
      <c r="BP292" s="2">
        <v>25.25</v>
      </c>
      <c r="BQ292" s="2">
        <v>0.67</v>
      </c>
      <c r="BR292" s="2">
        <v>100</v>
      </c>
      <c r="BU292" s="2">
        <v>6.43</v>
      </c>
      <c r="BV292" s="2">
        <v>5.83</v>
      </c>
      <c r="BW292" s="2">
        <v>5.31</v>
      </c>
      <c r="BX292" s="2">
        <v>4.9800000000000004</v>
      </c>
      <c r="BZ292" s="2">
        <v>5.04</v>
      </c>
      <c r="CA292" s="2"/>
      <c r="CB292" s="2"/>
      <c r="CC292" s="2"/>
      <c r="CD292" s="2"/>
      <c r="CE292" s="2"/>
      <c r="CF292" s="2"/>
      <c r="CG292" s="2"/>
      <c r="CH292" s="2"/>
      <c r="CI292" s="2"/>
      <c r="CJ292" s="2"/>
      <c r="CK292" s="2"/>
      <c r="CL292" s="2"/>
      <c r="CM292" s="2"/>
      <c r="CN292" s="2"/>
      <c r="CO292" s="2"/>
      <c r="CP292" s="2"/>
      <c r="CQ292" s="2"/>
      <c r="CR292" s="2"/>
      <c r="CS292" s="2"/>
      <c r="CT292" s="2"/>
      <c r="CY292" s="2"/>
      <c r="DA292" s="2"/>
      <c r="DB292" s="2"/>
      <c r="DC292" s="2"/>
      <c r="DD292" s="2"/>
      <c r="DE292" s="2"/>
      <c r="DF292" s="2"/>
      <c r="DG292" s="2"/>
      <c r="DI292" s="2"/>
      <c r="DJ292" s="2"/>
      <c r="DK292" s="2"/>
      <c r="DL292" s="2"/>
      <c r="DM292" s="2"/>
      <c r="DN292" s="2"/>
      <c r="DP292" s="1">
        <v>3</v>
      </c>
      <c r="DQ292" s="1">
        <v>8</v>
      </c>
      <c r="DR292" s="1">
        <v>4</v>
      </c>
      <c r="DS292" s="1">
        <v>4</v>
      </c>
      <c r="DT292" s="10">
        <v>11</v>
      </c>
      <c r="DU292" s="2"/>
      <c r="DV292" s="2">
        <v>222.94</v>
      </c>
      <c r="DW292" s="2">
        <v>257</v>
      </c>
      <c r="DX292" s="2">
        <v>238.48</v>
      </c>
      <c r="DY292" s="2">
        <v>274.26</v>
      </c>
      <c r="DZ292" s="2">
        <v>250.6</v>
      </c>
      <c r="EB292" s="2">
        <v>1.71</v>
      </c>
      <c r="EC292" s="2">
        <v>1.23</v>
      </c>
      <c r="ED292" s="2">
        <v>1.8</v>
      </c>
      <c r="EE292" s="2">
        <v>0.64</v>
      </c>
      <c r="EF292" s="2">
        <v>1.32</v>
      </c>
      <c r="EH292" s="2">
        <v>0</v>
      </c>
      <c r="EI292" s="2">
        <v>1.45</v>
      </c>
      <c r="EJ292" s="2">
        <v>0.52</v>
      </c>
      <c r="EK292" s="2">
        <v>2.41</v>
      </c>
      <c r="EL292" s="2">
        <v>1.18</v>
      </c>
      <c r="EN292" s="2">
        <v>1186.47</v>
      </c>
      <c r="EO292" s="2">
        <v>1425.68</v>
      </c>
      <c r="EP292" s="2">
        <v>1314.51</v>
      </c>
      <c r="EQ292" s="2">
        <v>1529.75</v>
      </c>
      <c r="ER292" s="2">
        <v>1391.12</v>
      </c>
      <c r="ET292" s="2">
        <v>16.64</v>
      </c>
      <c r="EU292" s="2">
        <v>83.36</v>
      </c>
      <c r="EV292" s="2">
        <v>39.340000000000003</v>
      </c>
      <c r="EW292" s="2">
        <v>44.02</v>
      </c>
      <c r="EX292" s="2">
        <v>100</v>
      </c>
      <c r="FB292" s="2">
        <v>4.42</v>
      </c>
      <c r="FC292" s="2">
        <v>2.2599999999999998</v>
      </c>
      <c r="FD292" s="2">
        <v>2.5</v>
      </c>
      <c r="FE292" s="2">
        <v>2.13</v>
      </c>
      <c r="FF292" s="2">
        <v>2.35</v>
      </c>
      <c r="FH292" s="2">
        <v>2.71</v>
      </c>
      <c r="FI292" s="2">
        <v>12.99</v>
      </c>
      <c r="FJ292" s="2">
        <v>9.24</v>
      </c>
      <c r="FK292" s="2">
        <v>16.53</v>
      </c>
      <c r="FL292" s="2">
        <v>11.15</v>
      </c>
      <c r="FO292" s="2">
        <v>3.41</v>
      </c>
      <c r="FP292" s="2">
        <v>2.0499999999999998</v>
      </c>
      <c r="FQ292" s="2">
        <v>2.21</v>
      </c>
      <c r="FR292" s="2">
        <v>1.97</v>
      </c>
      <c r="FS292" s="2">
        <v>2.11</v>
      </c>
      <c r="FU292" s="2">
        <v>2.72</v>
      </c>
      <c r="FV292" s="2">
        <v>13.09</v>
      </c>
      <c r="FW292" s="2">
        <v>9.27</v>
      </c>
      <c r="FX292" s="2">
        <v>16.62</v>
      </c>
      <c r="FY292" s="2">
        <v>11.28</v>
      </c>
      <c r="FZ292" s="2"/>
      <c r="GA292" s="2"/>
      <c r="GB292" s="2"/>
      <c r="GC292" s="2"/>
      <c r="GD292" s="2"/>
      <c r="GE292" s="2"/>
      <c r="GF292" s="2"/>
      <c r="GG292" s="2"/>
      <c r="GH292" s="2"/>
      <c r="GI292" s="2"/>
      <c r="GJ292" s="2"/>
      <c r="GK292" s="2"/>
      <c r="GL292" s="2"/>
      <c r="GN292" s="41">
        <v>5.75</v>
      </c>
      <c r="GO292" s="26">
        <v>1100.0471295838263</v>
      </c>
      <c r="GP292" s="1" t="s">
        <v>99</v>
      </c>
    </row>
    <row r="293" spans="2:198" x14ac:dyDescent="0.2">
      <c r="B293" s="6">
        <v>36585</v>
      </c>
      <c r="C293" s="1" t="str">
        <f t="shared" si="8"/>
        <v>Tuesday</v>
      </c>
      <c r="D293" s="6">
        <v>36586</v>
      </c>
      <c r="E293" s="1" t="str">
        <f t="shared" si="9"/>
        <v>Wednesday</v>
      </c>
      <c r="G293" s="2"/>
      <c r="H293" s="1">
        <v>15</v>
      </c>
      <c r="I293" s="1">
        <v>8</v>
      </c>
      <c r="J293" s="1">
        <v>6</v>
      </c>
      <c r="K293" s="1">
        <v>14</v>
      </c>
      <c r="L293" s="1">
        <v>4</v>
      </c>
      <c r="M293" s="1">
        <v>3</v>
      </c>
      <c r="N293" s="1">
        <v>36</v>
      </c>
      <c r="P293" s="2">
        <v>114.71</v>
      </c>
      <c r="Q293" s="2">
        <v>156.46</v>
      </c>
      <c r="R293" s="2">
        <v>170.72</v>
      </c>
      <c r="S293" s="2">
        <v>160.83000000000001</v>
      </c>
      <c r="T293" s="2">
        <v>221.9</v>
      </c>
      <c r="U293" s="2">
        <v>307.01</v>
      </c>
      <c r="V293" s="2">
        <v>155.56</v>
      </c>
      <c r="X293" s="2">
        <v>1.63</v>
      </c>
      <c r="Y293" s="2">
        <v>2.5</v>
      </c>
      <c r="Z293" s="2">
        <v>2.44</v>
      </c>
      <c r="AA293" s="2">
        <v>2.4900000000000002</v>
      </c>
      <c r="AB293" s="2">
        <v>2.38</v>
      </c>
      <c r="AC293" s="2">
        <v>3.92</v>
      </c>
      <c r="AD293" s="2">
        <v>2.15</v>
      </c>
      <c r="AF293" s="2">
        <v>1.42</v>
      </c>
      <c r="AG293" s="2">
        <v>1.02</v>
      </c>
      <c r="AH293" s="2">
        <v>1.6</v>
      </c>
      <c r="AI293" s="2">
        <v>1.18</v>
      </c>
      <c r="AJ293" s="2">
        <v>1.1200000000000001</v>
      </c>
      <c r="AK293" s="2">
        <v>0</v>
      </c>
      <c r="AL293" s="2">
        <v>1.32</v>
      </c>
      <c r="AN293" s="2">
        <v>1231.9100000000001</v>
      </c>
      <c r="AO293" s="2">
        <v>1306.19</v>
      </c>
      <c r="AP293" s="2">
        <v>1426.42</v>
      </c>
      <c r="AQ293" s="2">
        <v>1341.37</v>
      </c>
      <c r="AR293" s="2">
        <v>1602.93</v>
      </c>
      <c r="AS293" s="2">
        <v>1873.02</v>
      </c>
      <c r="AT293" s="2">
        <v>1357.93</v>
      </c>
      <c r="AV293" s="2">
        <v>6.26</v>
      </c>
      <c r="AW293" s="2">
        <v>5.84</v>
      </c>
      <c r="AX293" s="2">
        <v>5.38</v>
      </c>
      <c r="AY293" s="2">
        <v>5.67</v>
      </c>
      <c r="AZ293" s="2">
        <v>4.78</v>
      </c>
      <c r="BA293" s="2">
        <v>4.9000000000000004</v>
      </c>
      <c r="BB293" s="2">
        <v>5.31</v>
      </c>
      <c r="BD293" s="2">
        <v>2.27</v>
      </c>
      <c r="BE293" s="2">
        <v>5.67</v>
      </c>
      <c r="BF293" s="2">
        <v>8.31</v>
      </c>
      <c r="BG293" s="2">
        <v>6.41</v>
      </c>
      <c r="BH293" s="2">
        <v>11.95</v>
      </c>
      <c r="BI293" s="2">
        <v>20.64</v>
      </c>
      <c r="BJ293" s="2">
        <v>6.37</v>
      </c>
      <c r="BL293" s="2">
        <v>34.89</v>
      </c>
      <c r="BM293" s="2">
        <v>27.81</v>
      </c>
      <c r="BN293" s="2">
        <v>11.24</v>
      </c>
      <c r="BO293" s="2">
        <v>39.04</v>
      </c>
      <c r="BP293" s="2">
        <v>25.38</v>
      </c>
      <c r="BQ293" s="2">
        <v>0.68</v>
      </c>
      <c r="BR293" s="2">
        <v>100</v>
      </c>
      <c r="BU293" s="2">
        <v>6.13</v>
      </c>
      <c r="BV293" s="2">
        <v>5.55</v>
      </c>
      <c r="BW293" s="2">
        <v>5.0999999999999996</v>
      </c>
      <c r="BX293" s="2">
        <v>4.82</v>
      </c>
      <c r="BZ293" s="2">
        <v>4.9000000000000004</v>
      </c>
      <c r="CA293" s="2"/>
      <c r="CB293" s="2"/>
      <c r="CC293" s="2"/>
      <c r="CD293" s="2"/>
      <c r="CE293" s="2"/>
      <c r="CF293" s="2"/>
      <c r="CG293" s="2"/>
      <c r="CH293" s="2"/>
      <c r="CI293" s="2"/>
      <c r="CJ293" s="2"/>
      <c r="CK293" s="2"/>
      <c r="CL293" s="2"/>
      <c r="CM293" s="2"/>
      <c r="CN293" s="2"/>
      <c r="CO293" s="2"/>
      <c r="CP293" s="2"/>
      <c r="CQ293" s="2"/>
      <c r="CR293" s="2"/>
      <c r="CS293" s="2"/>
      <c r="CT293" s="2"/>
      <c r="CY293" s="2"/>
      <c r="DA293" s="2"/>
      <c r="DB293" s="2"/>
      <c r="DC293" s="2"/>
      <c r="DD293" s="2"/>
      <c r="DE293" s="2"/>
      <c r="DF293" s="2"/>
      <c r="DG293" s="2"/>
      <c r="DI293" s="2"/>
      <c r="DJ293" s="2"/>
      <c r="DK293" s="2"/>
      <c r="DL293" s="2"/>
      <c r="DM293" s="2"/>
      <c r="DN293" s="2"/>
      <c r="DP293" s="1">
        <v>3</v>
      </c>
      <c r="DQ293" s="1">
        <v>8</v>
      </c>
      <c r="DR293" s="1">
        <v>4</v>
      </c>
      <c r="DS293" s="1">
        <v>4</v>
      </c>
      <c r="DT293" s="10">
        <v>11</v>
      </c>
      <c r="DU293" s="2"/>
      <c r="DV293" s="2">
        <v>224.47</v>
      </c>
      <c r="DW293" s="2">
        <v>260.27</v>
      </c>
      <c r="DX293" s="2">
        <v>239.33</v>
      </c>
      <c r="DY293" s="2">
        <v>279.98</v>
      </c>
      <c r="DZ293" s="2">
        <v>253.54</v>
      </c>
      <c r="EB293" s="2">
        <v>2.21</v>
      </c>
      <c r="EC293" s="2">
        <v>0.86</v>
      </c>
      <c r="ED293" s="2">
        <v>0.56000000000000005</v>
      </c>
      <c r="EE293" s="2">
        <v>1.1599999999999999</v>
      </c>
      <c r="EF293" s="2">
        <v>1.1100000000000001</v>
      </c>
      <c r="EH293" s="2">
        <v>0</v>
      </c>
      <c r="EI293" s="2">
        <v>2.31</v>
      </c>
      <c r="EJ293" s="2">
        <v>2.21</v>
      </c>
      <c r="EK293" s="2">
        <v>2.41</v>
      </c>
      <c r="EL293" s="2">
        <v>1.87</v>
      </c>
      <c r="EN293" s="2">
        <v>1194.5999999999999</v>
      </c>
      <c r="EO293" s="2">
        <v>1448.59</v>
      </c>
      <c r="EP293" s="2">
        <v>1328.57</v>
      </c>
      <c r="EQ293" s="2">
        <v>1561.66</v>
      </c>
      <c r="ER293" s="2">
        <v>1411.34</v>
      </c>
      <c r="ET293" s="2">
        <v>16.559999999999999</v>
      </c>
      <c r="EU293" s="2">
        <v>83.44</v>
      </c>
      <c r="EV293" s="2">
        <v>39.020000000000003</v>
      </c>
      <c r="EW293" s="2">
        <v>44.42</v>
      </c>
      <c r="EX293" s="2">
        <v>100</v>
      </c>
      <c r="FB293" s="2">
        <v>4.13</v>
      </c>
      <c r="FC293" s="2">
        <v>2.11</v>
      </c>
      <c r="FD293" s="2">
        <v>2.36</v>
      </c>
      <c r="FE293" s="2">
        <v>1.99</v>
      </c>
      <c r="FF293" s="2">
        <v>2.19</v>
      </c>
      <c r="FH293" s="2">
        <v>2.64</v>
      </c>
      <c r="FI293" s="2">
        <v>13.02</v>
      </c>
      <c r="FJ293" s="2">
        <v>9.24</v>
      </c>
      <c r="FK293" s="2">
        <v>16.53</v>
      </c>
      <c r="FL293" s="2">
        <v>11.19</v>
      </c>
      <c r="FO293" s="2">
        <v>3.09</v>
      </c>
      <c r="FP293" s="2">
        <v>1.91</v>
      </c>
      <c r="FQ293" s="2">
        <v>2.0699999999999998</v>
      </c>
      <c r="FR293" s="2">
        <v>1.83</v>
      </c>
      <c r="FS293" s="2">
        <v>1.95</v>
      </c>
      <c r="FU293" s="2">
        <v>2.65</v>
      </c>
      <c r="FV293" s="2">
        <v>13.12</v>
      </c>
      <c r="FW293" s="2">
        <v>9.27</v>
      </c>
      <c r="FX293" s="2">
        <v>16.62</v>
      </c>
      <c r="FY293" s="2">
        <v>11.32</v>
      </c>
      <c r="FZ293" s="2"/>
      <c r="GA293" s="2"/>
      <c r="GB293" s="2"/>
      <c r="GC293" s="2"/>
      <c r="GD293" s="2"/>
      <c r="GE293" s="2"/>
      <c r="GF293" s="2"/>
      <c r="GG293" s="2"/>
      <c r="GH293" s="2"/>
      <c r="GI293" s="2"/>
      <c r="GJ293" s="2"/>
      <c r="GK293" s="2"/>
      <c r="GL293" s="2"/>
      <c r="GN293" s="41">
        <v>6</v>
      </c>
      <c r="GO293" s="26">
        <v>1105.2158441789941</v>
      </c>
      <c r="GP293" s="1" t="s">
        <v>99</v>
      </c>
    </row>
    <row r="294" spans="2:198" x14ac:dyDescent="0.2">
      <c r="B294" s="6">
        <v>36616</v>
      </c>
      <c r="C294" s="1" t="str">
        <f t="shared" si="8"/>
        <v>Friday</v>
      </c>
      <c r="D294" s="6">
        <v>36619</v>
      </c>
      <c r="E294" s="1" t="str">
        <f t="shared" si="9"/>
        <v>Monday</v>
      </c>
      <c r="H294" s="1">
        <v>14</v>
      </c>
      <c r="I294" s="1">
        <v>9</v>
      </c>
      <c r="J294" s="1">
        <v>5</v>
      </c>
      <c r="K294" s="1">
        <v>14</v>
      </c>
      <c r="L294" s="1">
        <v>4</v>
      </c>
      <c r="M294" s="1">
        <v>3</v>
      </c>
      <c r="N294" s="1">
        <v>35</v>
      </c>
      <c r="P294" s="2">
        <v>115.29</v>
      </c>
      <c r="Q294" s="2">
        <v>158.75</v>
      </c>
      <c r="R294" s="2">
        <v>172.12</v>
      </c>
      <c r="S294" s="2">
        <v>162.9</v>
      </c>
      <c r="T294" s="2">
        <v>224.51</v>
      </c>
      <c r="U294" s="2">
        <v>310.31</v>
      </c>
      <c r="V294" s="2">
        <v>157.1</v>
      </c>
      <c r="X294" s="2">
        <v>2.27</v>
      </c>
      <c r="Y294" s="2">
        <v>3.44</v>
      </c>
      <c r="Z294" s="2">
        <v>1.88</v>
      </c>
      <c r="AA294" s="2">
        <v>3.04</v>
      </c>
      <c r="AB294" s="2">
        <v>3.49</v>
      </c>
      <c r="AC294" s="2">
        <v>3.93</v>
      </c>
      <c r="AD294" s="2">
        <v>2.85</v>
      </c>
      <c r="AF294" s="2">
        <v>1.66</v>
      </c>
      <c r="AG294" s="2">
        <v>1.02</v>
      </c>
      <c r="AH294" s="2">
        <v>3.19</v>
      </c>
      <c r="AI294" s="2">
        <v>1.61</v>
      </c>
      <c r="AJ294" s="2">
        <v>1.1200000000000001</v>
      </c>
      <c r="AK294" s="2">
        <v>1.33</v>
      </c>
      <c r="AL294" s="2">
        <v>1.6</v>
      </c>
      <c r="AN294" s="2">
        <v>1240.6400000000001</v>
      </c>
      <c r="AO294" s="2">
        <v>1325.31</v>
      </c>
      <c r="AP294" s="2">
        <v>1451.57</v>
      </c>
      <c r="AQ294" s="2">
        <v>1362.28</v>
      </c>
      <c r="AR294" s="2">
        <v>1621.77</v>
      </c>
      <c r="AS294" s="2">
        <v>1901.23</v>
      </c>
      <c r="AT294" s="2">
        <v>1373.83</v>
      </c>
      <c r="AV294" s="2">
        <v>6.19</v>
      </c>
      <c r="AW294" s="2">
        <v>5.66</v>
      </c>
      <c r="AX294" s="2">
        <v>5.21</v>
      </c>
      <c r="AY294" s="2">
        <v>5.5</v>
      </c>
      <c r="AZ294" s="2">
        <v>4.71</v>
      </c>
      <c r="BA294" s="2">
        <v>4.84</v>
      </c>
      <c r="BB294" s="2">
        <v>5.2</v>
      </c>
      <c r="BD294" s="2">
        <v>2.19</v>
      </c>
      <c r="BE294" s="2">
        <v>5.61</v>
      </c>
      <c r="BF294" s="2">
        <v>8.2899999999999991</v>
      </c>
      <c r="BG294" s="2">
        <v>6.33</v>
      </c>
      <c r="BH294" s="2">
        <v>11.9</v>
      </c>
      <c r="BI294" s="2">
        <v>20.86</v>
      </c>
      <c r="BJ294" s="2">
        <v>6.32</v>
      </c>
      <c r="BL294" s="2">
        <v>33.35</v>
      </c>
      <c r="BM294" s="2">
        <v>28.92</v>
      </c>
      <c r="BN294" s="2">
        <v>11.07</v>
      </c>
      <c r="BO294" s="2">
        <v>39.99</v>
      </c>
      <c r="BP294" s="2">
        <v>25.96</v>
      </c>
      <c r="BQ294" s="2">
        <v>0.7</v>
      </c>
      <c r="BR294" s="2">
        <v>100</v>
      </c>
      <c r="BU294" s="2">
        <v>5.98</v>
      </c>
      <c r="BV294" s="2">
        <v>5.36</v>
      </c>
      <c r="BW294" s="2">
        <v>4.96</v>
      </c>
      <c r="BX294" s="2">
        <v>4.7300000000000004</v>
      </c>
      <c r="BZ294" s="2">
        <v>4.84</v>
      </c>
      <c r="CA294" s="2"/>
      <c r="DN294" s="2"/>
      <c r="DO294" s="2"/>
      <c r="DP294" s="1">
        <v>3</v>
      </c>
      <c r="DQ294" s="1">
        <v>8</v>
      </c>
      <c r="DR294" s="1">
        <v>4</v>
      </c>
      <c r="DS294" s="1">
        <v>4</v>
      </c>
      <c r="DT294" s="1">
        <v>11</v>
      </c>
      <c r="DV294" s="2">
        <v>224.19</v>
      </c>
      <c r="DW294" s="2">
        <v>263.58</v>
      </c>
      <c r="DX294" s="2">
        <v>241.14</v>
      </c>
      <c r="DY294" s="2">
        <v>284.8</v>
      </c>
      <c r="DZ294" s="2">
        <v>256.18</v>
      </c>
      <c r="EB294" s="2">
        <v>1.68</v>
      </c>
      <c r="EC294" s="2">
        <v>1.42</v>
      </c>
      <c r="ED294" s="2">
        <v>1.07</v>
      </c>
      <c r="EE294" s="2">
        <v>1.76</v>
      </c>
      <c r="EF294" s="2">
        <v>1.47</v>
      </c>
      <c r="EH294" s="2">
        <v>1.0900000000000001</v>
      </c>
      <c r="EI294" s="2">
        <v>2.31</v>
      </c>
      <c r="EJ294" s="2">
        <v>2.21</v>
      </c>
      <c r="EK294" s="2">
        <v>2.41</v>
      </c>
      <c r="EL294" s="2">
        <v>2.08</v>
      </c>
      <c r="EN294" s="2">
        <v>1198.97</v>
      </c>
      <c r="EO294" s="2">
        <v>1467.01</v>
      </c>
      <c r="EP294" s="2">
        <v>1338.65</v>
      </c>
      <c r="EQ294" s="2">
        <v>1588.55</v>
      </c>
      <c r="ER294" s="2">
        <v>1427.16</v>
      </c>
      <c r="ET294" s="2">
        <v>16.37</v>
      </c>
      <c r="EU294" s="2">
        <v>83.63</v>
      </c>
      <c r="EV294" s="2">
        <v>38.909999999999997</v>
      </c>
      <c r="EW294" s="2">
        <v>44.72</v>
      </c>
      <c r="EX294" s="2">
        <v>100</v>
      </c>
      <c r="FB294" s="2">
        <v>4.34</v>
      </c>
      <c r="FC294" s="2">
        <v>2.0699999999999998</v>
      </c>
      <c r="FD294" s="2">
        <v>2.36</v>
      </c>
      <c r="FE294" s="2">
        <v>1.93</v>
      </c>
      <c r="FF294" s="2">
        <v>2.16</v>
      </c>
      <c r="FH294" s="2">
        <v>2.56</v>
      </c>
      <c r="FI294" s="2">
        <v>12.95</v>
      </c>
      <c r="FJ294" s="2">
        <v>9.15</v>
      </c>
      <c r="FK294" s="2">
        <v>16.47</v>
      </c>
      <c r="FL294" s="2">
        <v>11.12</v>
      </c>
      <c r="FO294" s="2">
        <v>3.28</v>
      </c>
      <c r="FP294" s="2">
        <v>1.87</v>
      </c>
      <c r="FQ294" s="2">
        <v>2.0699999999999998</v>
      </c>
      <c r="FR294" s="2">
        <v>1.77</v>
      </c>
      <c r="FS294" s="2">
        <v>1.92</v>
      </c>
      <c r="FU294" s="2">
        <v>2.57</v>
      </c>
      <c r="FV294" s="2">
        <v>13.05</v>
      </c>
      <c r="FW294" s="2">
        <v>9.18</v>
      </c>
      <c r="FX294" s="2">
        <v>16.559999999999999</v>
      </c>
      <c r="FY294" s="2">
        <v>11.25</v>
      </c>
      <c r="FZ294" s="2"/>
      <c r="GA294" s="2"/>
      <c r="GB294" s="2"/>
      <c r="GC294" s="2"/>
      <c r="GD294" s="2"/>
      <c r="GE294" s="2"/>
      <c r="GF294" s="2"/>
      <c r="GG294" s="2"/>
      <c r="GH294" s="2"/>
      <c r="GI294" s="2"/>
      <c r="GJ294" s="2"/>
      <c r="GK294" s="2"/>
      <c r="GL294" s="2"/>
      <c r="GN294" s="41">
        <v>6</v>
      </c>
      <c r="GO294" s="26">
        <v>1110.8479030013857</v>
      </c>
      <c r="GP294" s="1" t="s">
        <v>99</v>
      </c>
    </row>
    <row r="295" spans="2:198" x14ac:dyDescent="0.2">
      <c r="B295" s="6">
        <v>36644</v>
      </c>
      <c r="C295" s="1" t="str">
        <f t="shared" si="8"/>
        <v>Friday</v>
      </c>
      <c r="D295" s="6">
        <v>36648</v>
      </c>
      <c r="E295" s="1" t="str">
        <f t="shared" si="9"/>
        <v>Tuesday</v>
      </c>
      <c r="H295" s="1">
        <v>15</v>
      </c>
      <c r="I295" s="1">
        <v>8</v>
      </c>
      <c r="J295" s="1">
        <v>5</v>
      </c>
      <c r="K295" s="1">
        <v>13</v>
      </c>
      <c r="L295" s="1">
        <v>4</v>
      </c>
      <c r="M295" s="1">
        <v>2</v>
      </c>
      <c r="N295" s="1">
        <v>34</v>
      </c>
      <c r="P295" s="2">
        <v>115.75</v>
      </c>
      <c r="Q295" s="2">
        <v>159.28</v>
      </c>
      <c r="R295" s="2">
        <v>173.59</v>
      </c>
      <c r="S295" s="2">
        <v>163.68</v>
      </c>
      <c r="T295" s="2">
        <v>227.56</v>
      </c>
      <c r="U295" s="2">
        <v>316.14999999999998</v>
      </c>
      <c r="V295" s="2">
        <v>158.16</v>
      </c>
      <c r="X295" s="2">
        <v>2.23</v>
      </c>
      <c r="Y295" s="2">
        <v>3.48</v>
      </c>
      <c r="Z295" s="2">
        <v>2.75</v>
      </c>
      <c r="AA295" s="2">
        <v>3.29</v>
      </c>
      <c r="AB295" s="2">
        <v>4.47</v>
      </c>
      <c r="AC295" s="2">
        <v>5.44</v>
      </c>
      <c r="AD295" s="2">
        <v>3.11</v>
      </c>
      <c r="AF295" s="2">
        <v>2.23</v>
      </c>
      <c r="AG295" s="2">
        <v>2.06</v>
      </c>
      <c r="AH295" s="2">
        <v>3.19</v>
      </c>
      <c r="AI295" s="2">
        <v>2.38</v>
      </c>
      <c r="AJ295" s="2">
        <v>1.1200000000000001</v>
      </c>
      <c r="AK295" s="2">
        <v>1.33</v>
      </c>
      <c r="AL295" s="2">
        <v>2.17</v>
      </c>
      <c r="AN295" s="2">
        <v>1251.67</v>
      </c>
      <c r="AO295" s="2">
        <v>1338.43</v>
      </c>
      <c r="AP295" s="2">
        <v>1463.94</v>
      </c>
      <c r="AQ295" s="2">
        <v>1375.3</v>
      </c>
      <c r="AR295" s="2">
        <v>1643.78</v>
      </c>
      <c r="AS295" s="2">
        <v>1936.95</v>
      </c>
      <c r="AT295" s="2">
        <v>1388.11</v>
      </c>
      <c r="AV295" s="2">
        <v>5.98</v>
      </c>
      <c r="AW295" s="2">
        <v>5.55</v>
      </c>
      <c r="AX295" s="2">
        <v>5.15</v>
      </c>
      <c r="AY295" s="2">
        <v>5.4</v>
      </c>
      <c r="AZ295" s="2">
        <v>4.63</v>
      </c>
      <c r="BA295" s="2">
        <v>4.7699999999999996</v>
      </c>
      <c r="BB295" s="2">
        <v>5.0999999999999996</v>
      </c>
      <c r="BD295" s="2">
        <v>2.25</v>
      </c>
      <c r="BE295" s="2">
        <v>5.69</v>
      </c>
      <c r="BF295" s="2">
        <v>8.2200000000000006</v>
      </c>
      <c r="BG295" s="2">
        <v>6.42</v>
      </c>
      <c r="BH295" s="2">
        <v>11.87</v>
      </c>
      <c r="BI295" s="2">
        <v>21.12</v>
      </c>
      <c r="BJ295" s="2">
        <v>6.29</v>
      </c>
      <c r="BL295" s="2">
        <v>35.450000000000003</v>
      </c>
      <c r="BM295" s="2">
        <v>26.65</v>
      </c>
      <c r="BN295" s="2">
        <v>11.09</v>
      </c>
      <c r="BO295" s="2">
        <v>37.75</v>
      </c>
      <c r="BP295" s="2">
        <v>26.15</v>
      </c>
      <c r="BQ295" s="2">
        <v>0.65</v>
      </c>
      <c r="BR295" s="2">
        <v>100</v>
      </c>
      <c r="BU295" s="2">
        <v>5.82</v>
      </c>
      <c r="BV295" s="2">
        <v>5.28</v>
      </c>
      <c r="BW295" s="2">
        <v>4.8899999999999997</v>
      </c>
      <c r="BX295" s="2">
        <v>4.66</v>
      </c>
      <c r="BZ295" s="2">
        <v>4.7699999999999996</v>
      </c>
      <c r="CA295" s="2"/>
      <c r="DN295" s="2"/>
      <c r="DO295" s="2"/>
      <c r="DP295" s="1">
        <v>3</v>
      </c>
      <c r="DQ295" s="1">
        <v>8</v>
      </c>
      <c r="DR295" s="1">
        <v>4</v>
      </c>
      <c r="DS295" s="1">
        <v>4</v>
      </c>
      <c r="DT295" s="1">
        <v>11</v>
      </c>
      <c r="DV295" s="2">
        <v>226.48</v>
      </c>
      <c r="DW295" s="2">
        <v>264.57</v>
      </c>
      <c r="DX295" s="2">
        <v>243.85</v>
      </c>
      <c r="DY295" s="2">
        <v>284.02</v>
      </c>
      <c r="DZ295" s="2">
        <v>257.41000000000003</v>
      </c>
      <c r="EB295" s="2">
        <v>1.51</v>
      </c>
      <c r="EC295" s="2">
        <v>1.49</v>
      </c>
      <c r="ED295" s="2">
        <v>1.52</v>
      </c>
      <c r="EE295" s="2">
        <v>1.43</v>
      </c>
      <c r="EF295" s="2">
        <v>1.49</v>
      </c>
      <c r="EH295" s="2">
        <v>1.76</v>
      </c>
      <c r="EI295" s="2">
        <v>2.73</v>
      </c>
      <c r="EJ295" s="2">
        <v>2.21</v>
      </c>
      <c r="EK295" s="2">
        <v>3.26</v>
      </c>
      <c r="EL295" s="2">
        <v>2.5499999999999998</v>
      </c>
      <c r="EN295" s="2">
        <v>1214.79</v>
      </c>
      <c r="EO295" s="2">
        <v>1474.86</v>
      </c>
      <c r="EP295" s="2">
        <v>1353.67</v>
      </c>
      <c r="EQ295" s="2">
        <v>1588.9</v>
      </c>
      <c r="ER295" s="2">
        <v>1436.62</v>
      </c>
      <c r="ET295" s="2">
        <v>16.46</v>
      </c>
      <c r="EU295" s="2">
        <v>83.54</v>
      </c>
      <c r="EV295" s="2">
        <v>39.159999999999997</v>
      </c>
      <c r="EW295" s="2">
        <v>44.38</v>
      </c>
      <c r="EX295" s="2">
        <v>100</v>
      </c>
      <c r="FB295" s="2">
        <v>4.16</v>
      </c>
      <c r="FC295" s="2">
        <v>2.09</v>
      </c>
      <c r="FD295" s="2">
        <v>2.31</v>
      </c>
      <c r="FE295" s="2">
        <v>1.97</v>
      </c>
      <c r="FF295" s="2">
        <v>2.16</v>
      </c>
      <c r="FH295" s="2">
        <v>2.4900000000000002</v>
      </c>
      <c r="FI295" s="2">
        <v>12.89</v>
      </c>
      <c r="FJ295" s="2">
        <v>9.08</v>
      </c>
      <c r="FK295" s="2">
        <v>16.420000000000002</v>
      </c>
      <c r="FL295" s="2">
        <v>11.06</v>
      </c>
      <c r="FO295" s="2">
        <v>3.06</v>
      </c>
      <c r="FP295" s="2">
        <v>1.88</v>
      </c>
      <c r="FQ295" s="2">
        <v>2.02</v>
      </c>
      <c r="FR295" s="2">
        <v>1.81</v>
      </c>
      <c r="FS295" s="2">
        <v>1.92</v>
      </c>
      <c r="FU295" s="2">
        <v>2.5</v>
      </c>
      <c r="FV295" s="2">
        <v>12.98</v>
      </c>
      <c r="FW295" s="2">
        <v>9.11</v>
      </c>
      <c r="FX295" s="2">
        <v>16.510000000000002</v>
      </c>
      <c r="FY295" s="2">
        <v>11.19</v>
      </c>
      <c r="FZ295" s="2"/>
      <c r="GA295" s="2"/>
      <c r="GB295" s="2"/>
      <c r="GC295" s="2"/>
      <c r="GD295" s="2"/>
      <c r="GE295" s="2"/>
      <c r="GF295" s="2"/>
      <c r="GG295" s="2"/>
      <c r="GH295" s="2"/>
      <c r="GI295" s="2"/>
      <c r="GJ295" s="2"/>
      <c r="GK295" s="2"/>
      <c r="GL295" s="2"/>
      <c r="GN295" s="41">
        <v>6</v>
      </c>
      <c r="GO295" s="26">
        <v>1115.9608467741043</v>
      </c>
      <c r="GP295" s="1" t="s">
        <v>99</v>
      </c>
    </row>
    <row r="296" spans="2:198" x14ac:dyDescent="0.2">
      <c r="B296" s="6">
        <v>36677</v>
      </c>
      <c r="C296" s="1" t="str">
        <f t="shared" si="8"/>
        <v>Wednesday</v>
      </c>
      <c r="D296" s="6">
        <v>36678</v>
      </c>
      <c r="E296" s="1" t="str">
        <f t="shared" si="9"/>
        <v>Thursday</v>
      </c>
      <c r="H296" s="1">
        <v>15</v>
      </c>
      <c r="I296" s="1">
        <v>8</v>
      </c>
      <c r="J296" s="1">
        <v>5</v>
      </c>
      <c r="K296" s="1">
        <v>13</v>
      </c>
      <c r="L296" s="1">
        <v>5</v>
      </c>
      <c r="M296" s="1">
        <v>2</v>
      </c>
      <c r="N296" s="1">
        <v>35</v>
      </c>
      <c r="P296" s="2">
        <v>114.48</v>
      </c>
      <c r="Q296" s="2">
        <v>156.72999999999999</v>
      </c>
      <c r="R296" s="2">
        <v>173.81</v>
      </c>
      <c r="S296" s="2">
        <v>161.88999999999999</v>
      </c>
      <c r="T296" s="2">
        <v>223.38</v>
      </c>
      <c r="U296" s="2">
        <v>312.25</v>
      </c>
      <c r="V296" s="2">
        <v>156.12</v>
      </c>
      <c r="X296" s="2">
        <v>1.2</v>
      </c>
      <c r="Y296" s="2">
        <v>0.78</v>
      </c>
      <c r="Z296" s="2">
        <v>2.75</v>
      </c>
      <c r="AA296" s="2">
        <v>1.33</v>
      </c>
      <c r="AB296" s="2">
        <v>0.42</v>
      </c>
      <c r="AC296" s="2">
        <v>0.37</v>
      </c>
      <c r="AD296" s="2">
        <v>1.1399999999999999</v>
      </c>
      <c r="AF296" s="2">
        <v>3.96</v>
      </c>
      <c r="AG296" s="2">
        <v>5.68</v>
      </c>
      <c r="AH296" s="2">
        <v>4.0599999999999996</v>
      </c>
      <c r="AI296" s="2">
        <v>5.22</v>
      </c>
      <c r="AJ296" s="2">
        <v>5.99</v>
      </c>
      <c r="AK296" s="2">
        <v>7.61</v>
      </c>
      <c r="AL296" s="2">
        <v>4.96</v>
      </c>
      <c r="AN296" s="2">
        <v>1256.82</v>
      </c>
      <c r="AO296" s="2">
        <v>1347.68</v>
      </c>
      <c r="AP296" s="2">
        <v>1473.21</v>
      </c>
      <c r="AQ296" s="2">
        <v>1384.36</v>
      </c>
      <c r="AR296" s="2">
        <v>1649.38</v>
      </c>
      <c r="AS296" s="2">
        <v>1952.47</v>
      </c>
      <c r="AT296" s="2">
        <v>1394.97</v>
      </c>
      <c r="AV296" s="2">
        <v>6.02</v>
      </c>
      <c r="AW296" s="2">
        <v>5.51</v>
      </c>
      <c r="AX296" s="2">
        <v>5.13</v>
      </c>
      <c r="AY296" s="2">
        <v>5.37</v>
      </c>
      <c r="AZ296" s="2">
        <v>4.63</v>
      </c>
      <c r="BA296" s="2">
        <v>4.75</v>
      </c>
      <c r="BB296" s="2">
        <v>5.08</v>
      </c>
      <c r="BD296" s="2">
        <v>2.2000000000000002</v>
      </c>
      <c r="BE296" s="2">
        <v>5.74</v>
      </c>
      <c r="BF296" s="2">
        <v>8.19</v>
      </c>
      <c r="BG296" s="2">
        <v>6.45</v>
      </c>
      <c r="BH296" s="2">
        <v>12.24</v>
      </c>
      <c r="BI296" s="2">
        <v>21.54</v>
      </c>
      <c r="BJ296" s="2">
        <v>6.42</v>
      </c>
      <c r="BL296" s="2">
        <v>35.18</v>
      </c>
      <c r="BM296" s="2">
        <v>26.32</v>
      </c>
      <c r="BN296" s="2">
        <v>11.14</v>
      </c>
      <c r="BO296" s="2">
        <v>37.46</v>
      </c>
      <c r="BP296" s="2">
        <v>26.71</v>
      </c>
      <c r="BQ296" s="2">
        <v>0.65</v>
      </c>
      <c r="BR296" s="2">
        <v>100</v>
      </c>
      <c r="BU296" s="2">
        <v>5.81</v>
      </c>
      <c r="BV296" s="2">
        <v>5.25</v>
      </c>
      <c r="BW296" s="2">
        <v>4.88</v>
      </c>
      <c r="BX296" s="2">
        <v>4.66</v>
      </c>
      <c r="BZ296" s="2">
        <v>4.75</v>
      </c>
      <c r="CA296" s="2"/>
      <c r="DN296" s="2"/>
      <c r="DO296" s="2"/>
      <c r="DP296" s="1">
        <v>3</v>
      </c>
      <c r="DQ296" s="1">
        <v>8</v>
      </c>
      <c r="DR296" s="1">
        <v>4</v>
      </c>
      <c r="DS296" s="1">
        <v>4</v>
      </c>
      <c r="DT296" s="1">
        <v>11</v>
      </c>
      <c r="DV296" s="2">
        <v>226.89</v>
      </c>
      <c r="DW296" s="2">
        <v>264.99</v>
      </c>
      <c r="DX296" s="2">
        <v>243.91</v>
      </c>
      <c r="DY296" s="2">
        <v>284.8</v>
      </c>
      <c r="DZ296" s="2">
        <v>257.83</v>
      </c>
      <c r="EB296" s="2">
        <v>0.66</v>
      </c>
      <c r="EC296" s="2">
        <v>1.67</v>
      </c>
      <c r="ED296" s="2">
        <v>1.39</v>
      </c>
      <c r="EE296" s="2">
        <v>1.95</v>
      </c>
      <c r="EF296" s="2">
        <v>1.48</v>
      </c>
      <c r="EH296" s="2">
        <v>3.14</v>
      </c>
      <c r="EI296" s="2">
        <v>3.03</v>
      </c>
      <c r="EJ296" s="2">
        <v>2.82</v>
      </c>
      <c r="EK296" s="2">
        <v>3.26</v>
      </c>
      <c r="EL296" s="2">
        <v>3.05</v>
      </c>
      <c r="EN296" s="2">
        <v>1224.3800000000001</v>
      </c>
      <c r="EO296" s="2">
        <v>1478.9</v>
      </c>
      <c r="EP296" s="2">
        <v>1357.34</v>
      </c>
      <c r="EQ296" s="2">
        <v>1593.29</v>
      </c>
      <c r="ER296" s="2">
        <v>1441.77</v>
      </c>
      <c r="ET296" s="2">
        <v>16.27</v>
      </c>
      <c r="EU296" s="2">
        <v>83.73</v>
      </c>
      <c r="EV296" s="2">
        <v>38.659999999999997</v>
      </c>
      <c r="EW296" s="2">
        <v>45.07</v>
      </c>
      <c r="EX296" s="2">
        <v>100</v>
      </c>
      <c r="FB296" s="2">
        <v>4.3899999999999997</v>
      </c>
      <c r="FC296" s="2">
        <v>2.15</v>
      </c>
      <c r="FD296" s="2">
        <v>2.42</v>
      </c>
      <c r="FE296" s="2">
        <v>2.0299999999999998</v>
      </c>
      <c r="FF296" s="2">
        <v>2.2400000000000002</v>
      </c>
      <c r="FH296" s="2">
        <v>2.42</v>
      </c>
      <c r="FI296" s="2">
        <v>12.83</v>
      </c>
      <c r="FJ296" s="2">
        <v>9</v>
      </c>
      <c r="FK296" s="2">
        <v>16.3</v>
      </c>
      <c r="FL296" s="2">
        <v>11.02</v>
      </c>
      <c r="FO296" s="2">
        <v>3.25</v>
      </c>
      <c r="FP296" s="2">
        <v>1.94</v>
      </c>
      <c r="FQ296" s="2">
        <v>2.12</v>
      </c>
      <c r="FR296" s="2">
        <v>1.86</v>
      </c>
      <c r="FS296" s="2">
        <v>1.99</v>
      </c>
      <c r="FU296" s="2">
        <v>2.4300000000000002</v>
      </c>
      <c r="FV296" s="2">
        <v>12.93</v>
      </c>
      <c r="FW296" s="2">
        <v>9.0399999999999991</v>
      </c>
      <c r="FX296" s="2">
        <v>16.39</v>
      </c>
      <c r="FY296" s="2">
        <v>11.15</v>
      </c>
      <c r="FZ296" s="2"/>
      <c r="GA296" s="2"/>
      <c r="GB296" s="2"/>
      <c r="GC296" s="2"/>
      <c r="GD296" s="2"/>
      <c r="GE296" s="2"/>
      <c r="GF296" s="2"/>
      <c r="GG296" s="2"/>
      <c r="GH296" s="2"/>
      <c r="GI296" s="2"/>
      <c r="GJ296" s="2"/>
      <c r="GK296" s="2"/>
      <c r="GL296" s="2"/>
      <c r="GN296" s="41">
        <v>6</v>
      </c>
      <c r="GO296" s="26">
        <v>1122.0145521894817</v>
      </c>
      <c r="GP296" s="1" t="s">
        <v>99</v>
      </c>
    </row>
    <row r="297" spans="2:198" x14ac:dyDescent="0.2">
      <c r="B297" s="6">
        <v>36707</v>
      </c>
      <c r="C297" s="1" t="str">
        <f t="shared" si="8"/>
        <v>Friday</v>
      </c>
      <c r="D297" s="6">
        <v>36710</v>
      </c>
      <c r="E297" s="1" t="str">
        <f t="shared" si="9"/>
        <v>Monday</v>
      </c>
      <c r="H297" s="1">
        <v>15</v>
      </c>
      <c r="I297" s="1">
        <v>8</v>
      </c>
      <c r="J297" s="1">
        <v>5</v>
      </c>
      <c r="K297" s="1">
        <v>13</v>
      </c>
      <c r="L297" s="1">
        <v>5</v>
      </c>
      <c r="M297" s="1">
        <v>2</v>
      </c>
      <c r="N297" s="1">
        <v>35</v>
      </c>
      <c r="P297" s="2">
        <v>115.05</v>
      </c>
      <c r="Q297" s="2">
        <v>157.82</v>
      </c>
      <c r="R297" s="2">
        <v>174.31</v>
      </c>
      <c r="S297" s="2">
        <v>162.82</v>
      </c>
      <c r="T297" s="2">
        <v>222.68</v>
      </c>
      <c r="U297" s="2">
        <v>310.05</v>
      </c>
      <c r="V297" s="2">
        <v>156.59</v>
      </c>
      <c r="X297" s="2">
        <v>1.57</v>
      </c>
      <c r="Y297" s="2">
        <v>1.71</v>
      </c>
      <c r="Z297" s="2">
        <v>3.71</v>
      </c>
      <c r="AA297" s="2">
        <v>2.27</v>
      </c>
      <c r="AB297" s="2">
        <v>1.5</v>
      </c>
      <c r="AC297" s="2">
        <v>1.67</v>
      </c>
      <c r="AD297" s="2">
        <v>1.86</v>
      </c>
      <c r="AF297" s="2">
        <v>4.3499999999999996</v>
      </c>
      <c r="AG297" s="2">
        <v>5.68</v>
      </c>
      <c r="AH297" s="2">
        <v>4.0599999999999996</v>
      </c>
      <c r="AI297" s="2">
        <v>5.22</v>
      </c>
      <c r="AJ297" s="2">
        <v>5.99</v>
      </c>
      <c r="AK297" s="2">
        <v>7.61</v>
      </c>
      <c r="AL297" s="2">
        <v>5.14</v>
      </c>
      <c r="AN297" s="2">
        <v>1267.3699999999999</v>
      </c>
      <c r="AO297" s="2">
        <v>1357.06</v>
      </c>
      <c r="AP297" s="2">
        <v>1477.46</v>
      </c>
      <c r="AQ297" s="2">
        <v>1392.31</v>
      </c>
      <c r="AR297" s="2">
        <v>1644.22</v>
      </c>
      <c r="AS297" s="2">
        <v>1938.74</v>
      </c>
      <c r="AT297" s="2">
        <v>1400.86</v>
      </c>
      <c r="AV297" s="2">
        <v>5.86</v>
      </c>
      <c r="AW297" s="2">
        <v>5.47</v>
      </c>
      <c r="AX297" s="2">
        <v>5.15</v>
      </c>
      <c r="AY297" s="2">
        <v>5.35</v>
      </c>
      <c r="AZ297" s="2">
        <v>4.68</v>
      </c>
      <c r="BA297" s="2">
        <v>4.8</v>
      </c>
      <c r="BB297" s="2">
        <v>5.07</v>
      </c>
      <c r="BD297" s="2">
        <v>2.12</v>
      </c>
      <c r="BE297" s="2">
        <v>5.66</v>
      </c>
      <c r="BF297" s="2">
        <v>8.1</v>
      </c>
      <c r="BG297" s="2">
        <v>6.36</v>
      </c>
      <c r="BH297" s="2">
        <v>12.32</v>
      </c>
      <c r="BI297" s="2">
        <v>21.22</v>
      </c>
      <c r="BJ297" s="2">
        <v>6.39</v>
      </c>
      <c r="BL297" s="2">
        <v>35.25</v>
      </c>
      <c r="BM297" s="2">
        <v>26.42</v>
      </c>
      <c r="BN297" s="2">
        <v>11.14</v>
      </c>
      <c r="BO297" s="2">
        <v>37.56</v>
      </c>
      <c r="BP297" s="2">
        <v>26.55</v>
      </c>
      <c r="BQ297" s="2">
        <v>0.64</v>
      </c>
      <c r="BR297" s="2">
        <v>100</v>
      </c>
      <c r="BU297" s="2">
        <v>5.7</v>
      </c>
      <c r="BV297" s="2">
        <v>5.24</v>
      </c>
      <c r="BW297" s="2">
        <v>4.92</v>
      </c>
      <c r="BX297" s="2">
        <v>4.72</v>
      </c>
      <c r="BZ297" s="2">
        <v>4.8</v>
      </c>
      <c r="CA297" s="2"/>
      <c r="DN297" s="2"/>
      <c r="DO297" s="2"/>
      <c r="DP297" s="1">
        <v>3</v>
      </c>
      <c r="DQ297" s="1">
        <v>8</v>
      </c>
      <c r="DR297" s="1">
        <v>4</v>
      </c>
      <c r="DS297" s="1">
        <v>4</v>
      </c>
      <c r="DT297" s="1">
        <v>11</v>
      </c>
      <c r="DV297" s="2">
        <v>229.76</v>
      </c>
      <c r="DW297" s="2">
        <v>270.26</v>
      </c>
      <c r="DX297" s="2">
        <v>248.16</v>
      </c>
      <c r="DY297" s="2">
        <v>291.07</v>
      </c>
      <c r="DZ297" s="2">
        <v>262.66000000000003</v>
      </c>
      <c r="EB297" s="2">
        <v>1.21</v>
      </c>
      <c r="EC297" s="2">
        <v>2.21</v>
      </c>
      <c r="ED297" s="2">
        <v>1.89</v>
      </c>
      <c r="EE297" s="2">
        <v>2.5299999999999998</v>
      </c>
      <c r="EF297" s="2">
        <v>2.0299999999999998</v>
      </c>
      <c r="EH297" s="2">
        <v>3.14</v>
      </c>
      <c r="EI297" s="2">
        <v>3.03</v>
      </c>
      <c r="EJ297" s="2">
        <v>2.82</v>
      </c>
      <c r="EK297" s="2">
        <v>3.26</v>
      </c>
      <c r="EL297" s="2">
        <v>3.05</v>
      </c>
      <c r="EN297" s="2">
        <v>1239.8599999999999</v>
      </c>
      <c r="EO297" s="2">
        <v>1508.33</v>
      </c>
      <c r="EP297" s="2">
        <v>1381.03</v>
      </c>
      <c r="EQ297" s="2">
        <v>1628.36</v>
      </c>
      <c r="ER297" s="2">
        <v>1468.76</v>
      </c>
      <c r="ET297" s="2">
        <v>16.18</v>
      </c>
      <c r="EU297" s="2">
        <v>83.82</v>
      </c>
      <c r="EV297" s="2">
        <v>38.61</v>
      </c>
      <c r="EW297" s="2">
        <v>45.21</v>
      </c>
      <c r="EX297" s="2">
        <v>100</v>
      </c>
      <c r="FB297" s="2">
        <v>4.1500000000000004</v>
      </c>
      <c r="FC297" s="2">
        <v>2.04</v>
      </c>
      <c r="FD297" s="2">
        <v>2.2799999999999998</v>
      </c>
      <c r="FE297" s="2">
        <v>1.92</v>
      </c>
      <c r="FF297" s="2">
        <v>2.11</v>
      </c>
      <c r="FH297" s="2">
        <v>2.33</v>
      </c>
      <c r="FI297" s="2">
        <v>12.8</v>
      </c>
      <c r="FJ297" s="2">
        <v>8.93</v>
      </c>
      <c r="FK297" s="2">
        <v>16.27</v>
      </c>
      <c r="FL297" s="2">
        <v>11</v>
      </c>
      <c r="FO297" s="2">
        <v>2.99</v>
      </c>
      <c r="FP297" s="2">
        <v>1.83</v>
      </c>
      <c r="FQ297" s="2">
        <v>1.98</v>
      </c>
      <c r="FR297" s="2">
        <v>1.76</v>
      </c>
      <c r="FS297" s="2">
        <v>1.87</v>
      </c>
      <c r="FU297" s="2">
        <v>2.35</v>
      </c>
      <c r="FV297" s="2">
        <v>12.89</v>
      </c>
      <c r="FW297" s="2">
        <v>8.9700000000000006</v>
      </c>
      <c r="FX297" s="2">
        <v>16.36</v>
      </c>
      <c r="FY297" s="2">
        <v>11.13</v>
      </c>
      <c r="FZ297" s="2"/>
      <c r="GA297" s="2"/>
      <c r="GB297" s="2"/>
      <c r="GC297" s="2"/>
      <c r="GD297" s="2"/>
      <c r="GE297" s="2"/>
      <c r="GF297" s="2"/>
      <c r="GG297" s="2"/>
      <c r="GH297" s="2"/>
      <c r="GI297" s="2"/>
      <c r="GJ297" s="2"/>
      <c r="GK297" s="2"/>
      <c r="GL297" s="2"/>
      <c r="GN297" s="41">
        <v>6</v>
      </c>
      <c r="GO297" s="26">
        <v>1127.5477746386352</v>
      </c>
      <c r="GP297" s="1" t="s">
        <v>99</v>
      </c>
    </row>
    <row r="298" spans="2:198" x14ac:dyDescent="0.2">
      <c r="B298" s="6">
        <v>36738</v>
      </c>
      <c r="C298" s="1" t="str">
        <f t="shared" si="8"/>
        <v>Monday</v>
      </c>
      <c r="D298" s="6">
        <v>36739</v>
      </c>
      <c r="E298" s="1" t="str">
        <f t="shared" si="9"/>
        <v>Tuesday</v>
      </c>
      <c r="H298" s="1">
        <v>14</v>
      </c>
      <c r="I298" s="1">
        <v>8</v>
      </c>
      <c r="J298" s="1">
        <v>5</v>
      </c>
      <c r="K298" s="1">
        <v>13</v>
      </c>
      <c r="L298" s="1">
        <v>5</v>
      </c>
      <c r="M298" s="1">
        <v>2</v>
      </c>
      <c r="N298" s="1">
        <v>34</v>
      </c>
      <c r="P298" s="2">
        <v>115.19</v>
      </c>
      <c r="Q298" s="2">
        <v>157.43</v>
      </c>
      <c r="R298" s="2">
        <v>171.2</v>
      </c>
      <c r="S298" s="2">
        <v>161.68</v>
      </c>
      <c r="T298" s="2">
        <v>221.9</v>
      </c>
      <c r="U298" s="2">
        <v>307.55</v>
      </c>
      <c r="V298" s="2">
        <v>156.09</v>
      </c>
      <c r="X298" s="2">
        <v>2.02</v>
      </c>
      <c r="Y298" s="2">
        <v>1.82</v>
      </c>
      <c r="Z298" s="2">
        <v>1.48</v>
      </c>
      <c r="AA298" s="2">
        <v>1.73</v>
      </c>
      <c r="AB298" s="2">
        <v>2.4700000000000002</v>
      </c>
      <c r="AC298" s="2">
        <v>2.84</v>
      </c>
      <c r="AD298" s="2">
        <v>2.0499999999999998</v>
      </c>
      <c r="AF298" s="2">
        <v>4.62</v>
      </c>
      <c r="AG298" s="2">
        <v>6.41</v>
      </c>
      <c r="AH298" s="2">
        <v>7.16</v>
      </c>
      <c r="AI298" s="2">
        <v>6.61</v>
      </c>
      <c r="AJ298" s="2">
        <v>5.99</v>
      </c>
      <c r="AK298" s="2">
        <v>7.61</v>
      </c>
      <c r="AL298" s="2">
        <v>5.78</v>
      </c>
      <c r="AN298" s="2">
        <v>1271.92</v>
      </c>
      <c r="AO298" s="2">
        <v>1360.02</v>
      </c>
      <c r="AP298" s="2">
        <v>1477.25</v>
      </c>
      <c r="AQ298" s="2">
        <v>1394.4</v>
      </c>
      <c r="AR298" s="2">
        <v>1638.47</v>
      </c>
      <c r="AS298" s="2">
        <v>1923.07</v>
      </c>
      <c r="AT298" s="2">
        <v>1402</v>
      </c>
      <c r="AV298" s="2">
        <v>5.91</v>
      </c>
      <c r="AW298" s="2">
        <v>5.51</v>
      </c>
      <c r="AX298" s="2">
        <v>5.2</v>
      </c>
      <c r="AY298" s="2">
        <v>5.39</v>
      </c>
      <c r="AZ298" s="2">
        <v>4.74</v>
      </c>
      <c r="BA298" s="2">
        <v>4.8600000000000003</v>
      </c>
      <c r="BB298" s="2">
        <v>5.12</v>
      </c>
      <c r="BD298" s="2">
        <v>2.11</v>
      </c>
      <c r="BE298" s="2">
        <v>5.6</v>
      </c>
      <c r="BF298" s="2">
        <v>8.15</v>
      </c>
      <c r="BG298" s="2">
        <v>6.33</v>
      </c>
      <c r="BH298" s="2">
        <v>12.2</v>
      </c>
      <c r="BI298" s="2">
        <v>20.89</v>
      </c>
      <c r="BJ298" s="2">
        <v>6.41</v>
      </c>
      <c r="BL298" s="2">
        <v>34.380000000000003</v>
      </c>
      <c r="BM298" s="2">
        <v>26.86</v>
      </c>
      <c r="BN298" s="2">
        <v>11.15</v>
      </c>
      <c r="BO298" s="2">
        <v>38.01</v>
      </c>
      <c r="BP298" s="2">
        <v>26.96</v>
      </c>
      <c r="BQ298" s="2">
        <v>0.65</v>
      </c>
      <c r="BR298" s="2">
        <v>100</v>
      </c>
      <c r="BU298" s="2">
        <v>5.74</v>
      </c>
      <c r="BV298" s="2">
        <v>5.28</v>
      </c>
      <c r="BW298" s="2">
        <v>4.97</v>
      </c>
      <c r="BX298" s="2">
        <v>4.78</v>
      </c>
      <c r="BZ298" s="2">
        <v>4.8600000000000003</v>
      </c>
      <c r="CA298" s="2"/>
      <c r="DN298" s="2"/>
      <c r="DO298" s="2"/>
      <c r="DP298" s="1">
        <v>3</v>
      </c>
      <c r="DQ298" s="1">
        <v>8</v>
      </c>
      <c r="DR298" s="1">
        <v>4</v>
      </c>
      <c r="DS298" s="1">
        <v>4</v>
      </c>
      <c r="DT298" s="1">
        <v>11</v>
      </c>
      <c r="DV298" s="2">
        <v>230.22</v>
      </c>
      <c r="DW298" s="2">
        <v>264.86</v>
      </c>
      <c r="DX298" s="2">
        <v>244.98</v>
      </c>
      <c r="DY298" s="2">
        <v>283.45999999999998</v>
      </c>
      <c r="DZ298" s="2">
        <v>258.33999999999997</v>
      </c>
      <c r="EB298" s="2">
        <v>1.71</v>
      </c>
      <c r="EC298" s="2">
        <v>1.27</v>
      </c>
      <c r="ED298" s="2">
        <v>1.84</v>
      </c>
      <c r="EE298" s="2">
        <v>0.67</v>
      </c>
      <c r="EF298" s="2">
        <v>1.35</v>
      </c>
      <c r="EH298" s="2">
        <v>3.14</v>
      </c>
      <c r="EI298" s="2">
        <v>4.49</v>
      </c>
      <c r="EJ298" s="2">
        <v>3.34</v>
      </c>
      <c r="EK298" s="2">
        <v>5.65</v>
      </c>
      <c r="EL298" s="2">
        <v>4.2300000000000004</v>
      </c>
      <c r="EN298" s="2">
        <v>1242.3699999999999</v>
      </c>
      <c r="EO298" s="2">
        <v>1486.2</v>
      </c>
      <c r="EP298" s="2">
        <v>1366.22</v>
      </c>
      <c r="EQ298" s="2">
        <v>1598.93</v>
      </c>
      <c r="ER298" s="2">
        <v>1451.18</v>
      </c>
      <c r="ET298" s="2">
        <v>16.29</v>
      </c>
      <c r="EU298" s="2">
        <v>83.71</v>
      </c>
      <c r="EV298" s="2">
        <v>39.47</v>
      </c>
      <c r="EW298" s="2">
        <v>44.24</v>
      </c>
      <c r="EX298" s="2">
        <v>100</v>
      </c>
      <c r="FB298" s="2">
        <v>4.3099999999999996</v>
      </c>
      <c r="FC298" s="2">
        <v>2.19</v>
      </c>
      <c r="FD298" s="2">
        <v>2.4500000000000002</v>
      </c>
      <c r="FE298" s="2">
        <v>2.06</v>
      </c>
      <c r="FF298" s="2">
        <v>2.2599999999999998</v>
      </c>
      <c r="FH298" s="2">
        <v>2.25</v>
      </c>
      <c r="FI298" s="2">
        <v>12.69</v>
      </c>
      <c r="FJ298" s="2">
        <v>8.92</v>
      </c>
      <c r="FK298" s="2">
        <v>16.25</v>
      </c>
      <c r="FL298" s="2">
        <v>10.89</v>
      </c>
      <c r="FO298" s="2">
        <v>3.1</v>
      </c>
      <c r="FP298" s="2">
        <v>1.98</v>
      </c>
      <c r="FQ298" s="2">
        <v>2.15</v>
      </c>
      <c r="FR298" s="2">
        <v>1.9</v>
      </c>
      <c r="FS298" s="2">
        <v>2.02</v>
      </c>
      <c r="FU298" s="2">
        <v>2.27</v>
      </c>
      <c r="FV298" s="2">
        <v>12.79</v>
      </c>
      <c r="FW298" s="2">
        <v>8.9499999999999993</v>
      </c>
      <c r="FX298" s="2">
        <v>16.34</v>
      </c>
      <c r="FY298" s="2">
        <v>11.02</v>
      </c>
      <c r="FZ298" s="2"/>
      <c r="GA298" s="2"/>
      <c r="GB298" s="2"/>
      <c r="GC298" s="2"/>
      <c r="GD298" s="2"/>
      <c r="GE298" s="2"/>
      <c r="GF298" s="2"/>
      <c r="GG298" s="2"/>
      <c r="GH298" s="2"/>
      <c r="GI298" s="2"/>
      <c r="GJ298" s="2"/>
      <c r="GK298" s="2"/>
      <c r="GL298" s="2"/>
      <c r="GN298" s="41">
        <v>6</v>
      </c>
      <c r="GO298" s="26">
        <v>1133.2936345313144</v>
      </c>
      <c r="GP298" s="1" t="s">
        <v>99</v>
      </c>
    </row>
    <row r="299" spans="2:198" x14ac:dyDescent="0.2">
      <c r="B299" s="6">
        <v>36769</v>
      </c>
      <c r="C299" s="1" t="str">
        <f t="shared" si="8"/>
        <v>Thursday</v>
      </c>
      <c r="D299" s="6">
        <v>36770</v>
      </c>
      <c r="E299" s="1" t="str">
        <f t="shared" si="9"/>
        <v>Friday</v>
      </c>
      <c r="H299" s="1">
        <v>14</v>
      </c>
      <c r="I299" s="1">
        <v>7</v>
      </c>
      <c r="J299" s="1">
        <v>6</v>
      </c>
      <c r="K299" s="1">
        <v>13</v>
      </c>
      <c r="L299" s="1">
        <v>5</v>
      </c>
      <c r="M299" s="1">
        <v>2</v>
      </c>
      <c r="N299" s="1">
        <v>34</v>
      </c>
      <c r="P299" s="2">
        <v>114.83</v>
      </c>
      <c r="Q299" s="2">
        <v>157.04</v>
      </c>
      <c r="R299" s="2">
        <v>170.28</v>
      </c>
      <c r="S299" s="2">
        <v>161.13999999999999</v>
      </c>
      <c r="T299" s="2">
        <v>218.68</v>
      </c>
      <c r="U299" s="2">
        <v>302.02999999999997</v>
      </c>
      <c r="V299" s="2">
        <v>155.09</v>
      </c>
      <c r="X299" s="2">
        <v>1.87</v>
      </c>
      <c r="Y299" s="2">
        <v>2.34</v>
      </c>
      <c r="Z299" s="2">
        <v>2.31</v>
      </c>
      <c r="AA299" s="2">
        <v>2.33</v>
      </c>
      <c r="AB299" s="2">
        <v>2.42</v>
      </c>
      <c r="AC299" s="2">
        <v>4.09</v>
      </c>
      <c r="AD299" s="2">
        <v>2.2000000000000002</v>
      </c>
      <c r="AF299" s="2">
        <v>5.48</v>
      </c>
      <c r="AG299" s="2">
        <v>6.77</v>
      </c>
      <c r="AH299" s="2">
        <v>7.32</v>
      </c>
      <c r="AI299" s="2">
        <v>6.92</v>
      </c>
      <c r="AJ299" s="2">
        <v>7.07</v>
      </c>
      <c r="AK299" s="2">
        <v>7.61</v>
      </c>
      <c r="AL299" s="2">
        <v>6.5</v>
      </c>
      <c r="AN299" s="2">
        <v>1277.3900000000001</v>
      </c>
      <c r="AO299" s="2">
        <v>1359.79</v>
      </c>
      <c r="AP299" s="2">
        <v>1470.74</v>
      </c>
      <c r="AQ299" s="2">
        <v>1392.42</v>
      </c>
      <c r="AR299" s="2">
        <v>1622.6</v>
      </c>
      <c r="AS299" s="2">
        <v>1888.6</v>
      </c>
      <c r="AT299" s="2">
        <v>1399.48</v>
      </c>
      <c r="AV299" s="2">
        <v>5.94</v>
      </c>
      <c r="AW299" s="2">
        <v>5.6</v>
      </c>
      <c r="AX299" s="2">
        <v>5.32</v>
      </c>
      <c r="AY299" s="2">
        <v>5.49</v>
      </c>
      <c r="AZ299" s="2">
        <v>4.8600000000000003</v>
      </c>
      <c r="BA299" s="2">
        <v>4.97</v>
      </c>
      <c r="BB299" s="2">
        <v>5.22</v>
      </c>
      <c r="BD299" s="2">
        <v>2.04</v>
      </c>
      <c r="BE299" s="2">
        <v>5.51</v>
      </c>
      <c r="BF299" s="2">
        <v>8.08</v>
      </c>
      <c r="BG299" s="2">
        <v>6.28</v>
      </c>
      <c r="BH299" s="2">
        <v>12.1</v>
      </c>
      <c r="BI299" s="2">
        <v>20.350000000000001</v>
      </c>
      <c r="BJ299" s="2">
        <v>6.33</v>
      </c>
      <c r="BL299" s="2">
        <v>34.5</v>
      </c>
      <c r="BM299" s="2">
        <v>26.55</v>
      </c>
      <c r="BN299" s="2">
        <v>11.57</v>
      </c>
      <c r="BO299" s="2">
        <v>38.119999999999997</v>
      </c>
      <c r="BP299" s="2">
        <v>26.74</v>
      </c>
      <c r="BQ299" s="2">
        <v>0.64</v>
      </c>
      <c r="BR299" s="2">
        <v>100</v>
      </c>
      <c r="BU299" s="2">
        <v>5.79</v>
      </c>
      <c r="BV299" s="2">
        <v>5.39</v>
      </c>
      <c r="BW299" s="2">
        <v>5.09</v>
      </c>
      <c r="BX299" s="2">
        <v>4.8899999999999997</v>
      </c>
      <c r="BZ299" s="2">
        <v>4.97</v>
      </c>
      <c r="CA299" s="2"/>
      <c r="DN299" s="2"/>
      <c r="DO299" s="2"/>
      <c r="DP299" s="1">
        <v>3</v>
      </c>
      <c r="DQ299" s="1">
        <v>8</v>
      </c>
      <c r="DR299" s="1">
        <v>4</v>
      </c>
      <c r="DS299" s="1">
        <v>4</v>
      </c>
      <c r="DT299" s="1">
        <v>11</v>
      </c>
      <c r="DV299" s="2">
        <v>230.46</v>
      </c>
      <c r="DW299" s="2">
        <v>262.45999999999998</v>
      </c>
      <c r="DX299" s="2">
        <v>241.63</v>
      </c>
      <c r="DY299" s="2">
        <v>282.06</v>
      </c>
      <c r="DZ299" s="2">
        <v>256.42</v>
      </c>
      <c r="EB299" s="2">
        <v>2.25</v>
      </c>
      <c r="EC299" s="2">
        <v>0.91</v>
      </c>
      <c r="ED299" s="2">
        <v>0.57999999999999996</v>
      </c>
      <c r="EE299" s="2">
        <v>1.24</v>
      </c>
      <c r="EF299" s="2">
        <v>1.1499999999999999</v>
      </c>
      <c r="EH299" s="2">
        <v>3.14</v>
      </c>
      <c r="EI299" s="2">
        <v>5.38</v>
      </c>
      <c r="EJ299" s="2">
        <v>5.08</v>
      </c>
      <c r="EK299" s="2">
        <v>5.65</v>
      </c>
      <c r="EL299" s="2">
        <v>4.96</v>
      </c>
      <c r="EN299" s="2">
        <v>1243.6600000000001</v>
      </c>
      <c r="EO299" s="2">
        <v>1477.67</v>
      </c>
      <c r="EP299" s="2">
        <v>1357.16</v>
      </c>
      <c r="EQ299" s="2">
        <v>1591.02</v>
      </c>
      <c r="ER299" s="2">
        <v>1444.46</v>
      </c>
      <c r="ET299" s="2">
        <v>16.420000000000002</v>
      </c>
      <c r="EU299" s="2">
        <v>83.58</v>
      </c>
      <c r="EV299" s="2">
        <v>39.22</v>
      </c>
      <c r="EW299" s="2">
        <v>44.35</v>
      </c>
      <c r="EX299" s="2">
        <v>100</v>
      </c>
      <c r="FB299" s="2">
        <v>4.2699999999999996</v>
      </c>
      <c r="FC299" s="2">
        <v>2.2200000000000002</v>
      </c>
      <c r="FD299" s="2">
        <v>2.5099999999999998</v>
      </c>
      <c r="FE299" s="2">
        <v>2.08</v>
      </c>
      <c r="FF299" s="2">
        <v>2.29</v>
      </c>
      <c r="FH299" s="2">
        <v>2.17</v>
      </c>
      <c r="FI299" s="2">
        <v>12.64</v>
      </c>
      <c r="FJ299" s="2">
        <v>8.89</v>
      </c>
      <c r="FK299" s="2">
        <v>16.16</v>
      </c>
      <c r="FL299" s="2">
        <v>10.82</v>
      </c>
      <c r="FO299" s="2">
        <v>3.02</v>
      </c>
      <c r="FP299" s="2">
        <v>2.0099999999999998</v>
      </c>
      <c r="FQ299" s="2">
        <v>2.2000000000000002</v>
      </c>
      <c r="FR299" s="2">
        <v>1.92</v>
      </c>
      <c r="FS299" s="2">
        <v>2.04</v>
      </c>
      <c r="FU299" s="2">
        <v>2.1800000000000002</v>
      </c>
      <c r="FV299" s="2">
        <v>12.73</v>
      </c>
      <c r="FW299" s="2">
        <v>8.92</v>
      </c>
      <c r="FX299" s="2">
        <v>16.239999999999998</v>
      </c>
      <c r="FY299" s="2">
        <v>10.95</v>
      </c>
      <c r="FZ299" s="2"/>
      <c r="GA299" s="2"/>
      <c r="GB299" s="2"/>
      <c r="GC299" s="2"/>
      <c r="GD299" s="2"/>
      <c r="GE299" s="2"/>
      <c r="GF299" s="2"/>
      <c r="GG299" s="2"/>
      <c r="GH299" s="2"/>
      <c r="GI299" s="2"/>
      <c r="GJ299" s="2"/>
      <c r="GK299" s="2"/>
      <c r="GL299" s="2"/>
      <c r="GN299" s="41">
        <v>6</v>
      </c>
      <c r="GO299" s="26">
        <v>1139.0687746963233</v>
      </c>
      <c r="GP299" s="1" t="s">
        <v>99</v>
      </c>
    </row>
    <row r="300" spans="2:198" x14ac:dyDescent="0.2">
      <c r="B300" s="6">
        <v>36798</v>
      </c>
      <c r="C300" s="1" t="str">
        <f t="shared" si="8"/>
        <v>Friday</v>
      </c>
      <c r="D300" s="6">
        <v>36801</v>
      </c>
      <c r="E300" s="1" t="str">
        <f t="shared" si="9"/>
        <v>Monday</v>
      </c>
      <c r="H300" s="1">
        <v>14</v>
      </c>
      <c r="I300" s="1">
        <v>8</v>
      </c>
      <c r="J300" s="1">
        <v>5</v>
      </c>
      <c r="K300" s="1">
        <v>13</v>
      </c>
      <c r="L300" s="1">
        <v>5</v>
      </c>
      <c r="M300" s="1">
        <v>2</v>
      </c>
      <c r="N300" s="1">
        <v>34</v>
      </c>
      <c r="P300" s="2">
        <v>115.55</v>
      </c>
      <c r="Q300" s="2">
        <v>158.94999999999999</v>
      </c>
      <c r="R300" s="2">
        <v>170.96</v>
      </c>
      <c r="S300" s="2">
        <v>162.69999999999999</v>
      </c>
      <c r="T300" s="2">
        <v>219.64</v>
      </c>
      <c r="U300" s="2">
        <v>303.92</v>
      </c>
      <c r="V300" s="2">
        <v>156.19</v>
      </c>
      <c r="X300" s="2">
        <v>2.35</v>
      </c>
      <c r="Y300" s="2">
        <v>3.2</v>
      </c>
      <c r="Z300" s="2">
        <v>1.84</v>
      </c>
      <c r="AA300" s="2">
        <v>2.83</v>
      </c>
      <c r="AB300" s="2">
        <v>3.44</v>
      </c>
      <c r="AC300" s="2">
        <v>4.2300000000000004</v>
      </c>
      <c r="AD300" s="2">
        <v>2.8</v>
      </c>
      <c r="AF300" s="2">
        <v>5.71</v>
      </c>
      <c r="AG300" s="2">
        <v>6.77</v>
      </c>
      <c r="AH300" s="2">
        <v>8.75</v>
      </c>
      <c r="AI300" s="2">
        <v>7.33</v>
      </c>
      <c r="AJ300" s="2">
        <v>7.07</v>
      </c>
      <c r="AK300" s="2">
        <v>8.73</v>
      </c>
      <c r="AL300" s="2">
        <v>6.76</v>
      </c>
      <c r="AN300" s="2">
        <v>1288.05</v>
      </c>
      <c r="AO300" s="2">
        <v>1376.32</v>
      </c>
      <c r="AP300" s="2">
        <v>1489.15</v>
      </c>
      <c r="AQ300" s="2">
        <v>1409.48</v>
      </c>
      <c r="AR300" s="2">
        <v>1629.71</v>
      </c>
      <c r="AS300" s="2">
        <v>1907.54</v>
      </c>
      <c r="AT300" s="2">
        <v>1411.78</v>
      </c>
      <c r="AV300" s="2">
        <v>5.76</v>
      </c>
      <c r="AW300" s="2">
        <v>5.46</v>
      </c>
      <c r="AX300" s="2">
        <v>5.21</v>
      </c>
      <c r="AY300" s="2">
        <v>5.37</v>
      </c>
      <c r="AZ300" s="2">
        <v>4.8499999999999996</v>
      </c>
      <c r="BA300" s="2">
        <v>4.9400000000000004</v>
      </c>
      <c r="BB300" s="2">
        <v>5.14</v>
      </c>
      <c r="BD300" s="2">
        <v>1.97</v>
      </c>
      <c r="BE300" s="2">
        <v>5.45</v>
      </c>
      <c r="BF300" s="2">
        <v>8.0500000000000007</v>
      </c>
      <c r="BG300" s="2">
        <v>6.2</v>
      </c>
      <c r="BH300" s="2">
        <v>12.23</v>
      </c>
      <c r="BI300" s="2">
        <v>20.46</v>
      </c>
      <c r="BJ300" s="2">
        <v>6.32</v>
      </c>
      <c r="BL300" s="2">
        <v>34.590000000000003</v>
      </c>
      <c r="BM300" s="2">
        <v>26.82</v>
      </c>
      <c r="BN300" s="2">
        <v>11.17</v>
      </c>
      <c r="BO300" s="2">
        <v>37.99</v>
      </c>
      <c r="BP300" s="2">
        <v>26.77</v>
      </c>
      <c r="BQ300" s="2">
        <v>0.64</v>
      </c>
      <c r="BR300" s="2">
        <v>100</v>
      </c>
      <c r="BU300" s="2">
        <v>5.63</v>
      </c>
      <c r="BV300" s="2">
        <v>5.28</v>
      </c>
      <c r="BW300" s="2">
        <v>5.03</v>
      </c>
      <c r="BX300" s="2">
        <v>4.88</v>
      </c>
      <c r="BZ300" s="2">
        <v>4.9400000000000004</v>
      </c>
      <c r="CA300" s="2"/>
      <c r="DN300" s="2"/>
      <c r="DO300" s="2"/>
      <c r="DP300" s="1">
        <v>3</v>
      </c>
      <c r="DQ300" s="1">
        <v>8</v>
      </c>
      <c r="DR300" s="1">
        <v>4</v>
      </c>
      <c r="DS300" s="1">
        <v>4</v>
      </c>
      <c r="DT300" s="1">
        <v>11</v>
      </c>
      <c r="DV300" s="2">
        <v>230.63</v>
      </c>
      <c r="DW300" s="2">
        <v>262.73</v>
      </c>
      <c r="DX300" s="2">
        <v>241.93</v>
      </c>
      <c r="DY300" s="2">
        <v>282.3</v>
      </c>
      <c r="DZ300" s="2">
        <v>256.68</v>
      </c>
      <c r="EB300" s="2">
        <v>1.68</v>
      </c>
      <c r="EC300" s="2">
        <v>1.44</v>
      </c>
      <c r="ED300" s="2">
        <v>1.07</v>
      </c>
      <c r="EE300" s="2">
        <v>1.81</v>
      </c>
      <c r="EF300" s="2">
        <v>1.48</v>
      </c>
      <c r="EH300" s="2">
        <v>4.24</v>
      </c>
      <c r="EI300" s="2">
        <v>5.38</v>
      </c>
      <c r="EJ300" s="2">
        <v>5.08</v>
      </c>
      <c r="EK300" s="2">
        <v>5.65</v>
      </c>
      <c r="EL300" s="2">
        <v>5.16</v>
      </c>
      <c r="EN300" s="2">
        <v>1250.56</v>
      </c>
      <c r="EO300" s="2">
        <v>1479.24</v>
      </c>
      <c r="EP300" s="2">
        <v>1358.88</v>
      </c>
      <c r="EQ300" s="2">
        <v>1592.41</v>
      </c>
      <c r="ER300" s="2">
        <v>1447.05</v>
      </c>
      <c r="ET300" s="2">
        <v>16.420000000000002</v>
      </c>
      <c r="EU300" s="2">
        <v>83.58</v>
      </c>
      <c r="EV300" s="2">
        <v>39.229999999999997</v>
      </c>
      <c r="EW300" s="2">
        <v>44.35</v>
      </c>
      <c r="EX300" s="2">
        <v>100</v>
      </c>
      <c r="FB300" s="2">
        <v>3.88</v>
      </c>
      <c r="FC300" s="2">
        <v>2.23</v>
      </c>
      <c r="FD300" s="2">
        <v>2.52</v>
      </c>
      <c r="FE300" s="2">
        <v>2.09</v>
      </c>
      <c r="FF300" s="2">
        <v>2.27</v>
      </c>
      <c r="FH300" s="2">
        <v>2.8</v>
      </c>
      <c r="FI300" s="2">
        <v>12.55</v>
      </c>
      <c r="FJ300" s="2">
        <v>8.81</v>
      </c>
      <c r="FK300" s="2">
        <v>16.07</v>
      </c>
      <c r="FL300" s="2">
        <v>11.43</v>
      </c>
      <c r="FO300" s="2">
        <v>2.91</v>
      </c>
      <c r="FP300" s="2">
        <v>2.02</v>
      </c>
      <c r="FQ300" s="2">
        <v>2.21</v>
      </c>
      <c r="FR300" s="2">
        <v>1.92</v>
      </c>
      <c r="FS300" s="2">
        <v>2.04</v>
      </c>
      <c r="FU300" s="2">
        <v>2.81</v>
      </c>
      <c r="FV300" s="2">
        <v>12.65</v>
      </c>
      <c r="FW300" s="2">
        <v>8.84</v>
      </c>
      <c r="FX300" s="2">
        <v>16.149999999999999</v>
      </c>
      <c r="FY300" s="2">
        <v>11.54</v>
      </c>
      <c r="FZ300" s="2"/>
      <c r="GA300" s="2"/>
      <c r="GB300" s="2"/>
      <c r="GC300" s="2"/>
      <c r="GD300" s="2"/>
      <c r="GE300" s="2"/>
      <c r="GF300" s="2"/>
      <c r="GG300" s="2"/>
      <c r="GH300" s="2"/>
      <c r="GI300" s="2"/>
      <c r="GJ300" s="2"/>
      <c r="GK300" s="2"/>
      <c r="GL300" s="2"/>
      <c r="GN300" s="41">
        <v>6</v>
      </c>
      <c r="GO300" s="26">
        <v>1144.4988559784374</v>
      </c>
      <c r="GP300" s="1" t="s">
        <v>99</v>
      </c>
    </row>
    <row r="301" spans="2:198" x14ac:dyDescent="0.2">
      <c r="B301" s="6">
        <v>36830</v>
      </c>
      <c r="C301" s="1" t="str">
        <f t="shared" si="8"/>
        <v>Tuesday</v>
      </c>
      <c r="D301" s="6">
        <v>36831</v>
      </c>
      <c r="E301" s="1" t="str">
        <f t="shared" si="9"/>
        <v>Wednesday</v>
      </c>
      <c r="H301" s="1">
        <v>14</v>
      </c>
      <c r="I301" s="1">
        <v>8</v>
      </c>
      <c r="J301" s="1">
        <v>5</v>
      </c>
      <c r="K301" s="1">
        <v>13</v>
      </c>
      <c r="L301" s="1">
        <v>5</v>
      </c>
      <c r="M301" s="1">
        <v>2</v>
      </c>
      <c r="N301" s="1">
        <v>34</v>
      </c>
      <c r="P301" s="2">
        <v>115.32</v>
      </c>
      <c r="Q301" s="2">
        <v>159.47999999999999</v>
      </c>
      <c r="R301" s="2">
        <v>172.26</v>
      </c>
      <c r="S301" s="2">
        <v>163.44999999999999</v>
      </c>
      <c r="T301" s="2">
        <v>222.74</v>
      </c>
      <c r="U301" s="2">
        <v>311.11</v>
      </c>
      <c r="V301" s="2">
        <v>156.97</v>
      </c>
      <c r="X301" s="2">
        <v>2.14</v>
      </c>
      <c r="Y301" s="2">
        <v>3.5</v>
      </c>
      <c r="Z301" s="2">
        <v>2.74</v>
      </c>
      <c r="AA301" s="2">
        <v>3.29</v>
      </c>
      <c r="AB301" s="2">
        <v>4.43</v>
      </c>
      <c r="AC301" s="2">
        <v>5.45</v>
      </c>
      <c r="AD301" s="2">
        <v>3.06</v>
      </c>
      <c r="AF301" s="2">
        <v>6.61</v>
      </c>
      <c r="AG301" s="2">
        <v>7.35</v>
      </c>
      <c r="AH301" s="2">
        <v>8.75</v>
      </c>
      <c r="AI301" s="2">
        <v>7.74</v>
      </c>
      <c r="AJ301" s="2">
        <v>7.07</v>
      </c>
      <c r="AK301" s="2">
        <v>8.73</v>
      </c>
      <c r="AL301" s="2">
        <v>7.33</v>
      </c>
      <c r="AN301" s="2">
        <v>1295.53</v>
      </c>
      <c r="AO301" s="2">
        <v>1385.92</v>
      </c>
      <c r="AP301" s="2">
        <v>1500.46</v>
      </c>
      <c r="AQ301" s="2">
        <v>1419.57</v>
      </c>
      <c r="AR301" s="2">
        <v>1652.72</v>
      </c>
      <c r="AS301" s="2">
        <v>1952.62</v>
      </c>
      <c r="AT301" s="2">
        <v>1424.01</v>
      </c>
      <c r="AV301" s="2">
        <v>5.7</v>
      </c>
      <c r="AW301" s="2">
        <v>5.41</v>
      </c>
      <c r="AX301" s="2">
        <v>5.17</v>
      </c>
      <c r="AY301" s="2">
        <v>5.32</v>
      </c>
      <c r="AZ301" s="2">
        <v>4.76</v>
      </c>
      <c r="BA301" s="2">
        <v>4.84</v>
      </c>
      <c r="BB301" s="2">
        <v>5.07</v>
      </c>
      <c r="BD301" s="2">
        <v>1.9</v>
      </c>
      <c r="BE301" s="2">
        <v>5.39</v>
      </c>
      <c r="BF301" s="2">
        <v>7.98</v>
      </c>
      <c r="BG301" s="2">
        <v>6.14</v>
      </c>
      <c r="BH301" s="2">
        <v>12.2</v>
      </c>
      <c r="BI301" s="2">
        <v>20.78</v>
      </c>
      <c r="BJ301" s="2">
        <v>6.3</v>
      </c>
      <c r="BL301" s="2">
        <v>34.17</v>
      </c>
      <c r="BM301" s="2">
        <v>26.85</v>
      </c>
      <c r="BN301" s="2">
        <v>11.24</v>
      </c>
      <c r="BO301" s="2">
        <v>38.090000000000003</v>
      </c>
      <c r="BP301" s="2">
        <v>27.09</v>
      </c>
      <c r="BQ301" s="2">
        <v>0.66</v>
      </c>
      <c r="BR301" s="2">
        <v>100</v>
      </c>
      <c r="BU301" s="2">
        <v>5.57</v>
      </c>
      <c r="BV301" s="2">
        <v>5.22</v>
      </c>
      <c r="BW301" s="2">
        <v>4.96</v>
      </c>
      <c r="BX301" s="2">
        <v>4.79</v>
      </c>
      <c r="BZ301" s="2">
        <v>4.84</v>
      </c>
      <c r="CA301" s="2"/>
      <c r="CB301" s="2"/>
      <c r="CC301" s="2"/>
      <c r="CD301" s="2"/>
      <c r="CE301" s="2"/>
      <c r="CF301" s="2"/>
      <c r="CG301" s="2"/>
      <c r="CH301" s="2"/>
      <c r="CI301" s="2"/>
      <c r="CJ301" s="2"/>
      <c r="CK301" s="2"/>
      <c r="CL301" s="2"/>
      <c r="CM301" s="2"/>
      <c r="CN301" s="2"/>
      <c r="CO301" s="2"/>
      <c r="CP301" s="2"/>
      <c r="CQ301" s="2"/>
      <c r="CR301" s="2"/>
      <c r="CS301" s="2"/>
      <c r="CT301" s="2"/>
      <c r="CU301" s="2"/>
      <c r="CV301" s="2"/>
      <c r="CW301" s="2"/>
      <c r="CX301" s="2"/>
      <c r="CY301" s="2"/>
      <c r="CZ301" s="2"/>
      <c r="DA301" s="2"/>
      <c r="DB301" s="2"/>
      <c r="DC301" s="2"/>
      <c r="DD301" s="2"/>
      <c r="DE301" s="2"/>
      <c r="DF301" s="2"/>
      <c r="DG301" s="2"/>
      <c r="DH301" s="2"/>
      <c r="DI301" s="2"/>
      <c r="DJ301" s="2"/>
      <c r="DK301" s="2"/>
      <c r="DL301" s="2"/>
      <c r="DM301" s="2"/>
      <c r="DN301" s="2"/>
      <c r="DO301" s="2"/>
      <c r="DP301" s="1">
        <v>3</v>
      </c>
      <c r="DQ301" s="1">
        <v>8</v>
      </c>
      <c r="DR301" s="1">
        <v>4</v>
      </c>
      <c r="DS301" s="1">
        <v>4</v>
      </c>
      <c r="DT301" s="1">
        <v>11</v>
      </c>
      <c r="DV301" s="2">
        <v>231.79</v>
      </c>
      <c r="DW301" s="2">
        <v>263.87</v>
      </c>
      <c r="DX301" s="2">
        <v>242.86</v>
      </c>
      <c r="DY301" s="2">
        <v>283.63</v>
      </c>
      <c r="DZ301" s="2">
        <v>257.82</v>
      </c>
      <c r="EB301" s="2">
        <v>1.53</v>
      </c>
      <c r="EC301" s="2">
        <v>1.5</v>
      </c>
      <c r="ED301" s="2">
        <v>1.54</v>
      </c>
      <c r="EE301" s="2">
        <v>1.46</v>
      </c>
      <c r="EF301" s="2">
        <v>1.51</v>
      </c>
      <c r="EH301" s="2">
        <v>4.92</v>
      </c>
      <c r="EI301" s="2">
        <v>5.83</v>
      </c>
      <c r="EJ301" s="2">
        <v>5.08</v>
      </c>
      <c r="EK301" s="2">
        <v>6.57</v>
      </c>
      <c r="EL301" s="2">
        <v>5.66</v>
      </c>
      <c r="EN301" s="2">
        <v>1260.54</v>
      </c>
      <c r="EO301" s="2">
        <v>1488.2</v>
      </c>
      <c r="EP301" s="2">
        <v>1364.09</v>
      </c>
      <c r="EQ301" s="2">
        <v>1605.16</v>
      </c>
      <c r="ER301" s="2">
        <v>1456.28</v>
      </c>
      <c r="ET301" s="2">
        <v>16.239999999999998</v>
      </c>
      <c r="EU301" s="2">
        <v>83.76</v>
      </c>
      <c r="EV301" s="2">
        <v>38.75</v>
      </c>
      <c r="EW301" s="2">
        <v>45.01</v>
      </c>
      <c r="EX301" s="2">
        <v>100</v>
      </c>
      <c r="FB301" s="2">
        <v>3.95</v>
      </c>
      <c r="FC301" s="2">
        <v>2.2400000000000002</v>
      </c>
      <c r="FD301" s="2">
        <v>2.58</v>
      </c>
      <c r="FE301" s="2">
        <v>2.08</v>
      </c>
      <c r="FF301" s="2">
        <v>2.29</v>
      </c>
      <c r="FH301" s="2">
        <v>2.74</v>
      </c>
      <c r="FI301" s="2">
        <v>12.57</v>
      </c>
      <c r="FJ301" s="2">
        <v>8.7200000000000006</v>
      </c>
      <c r="FK301" s="2">
        <v>16.13</v>
      </c>
      <c r="FL301" s="2">
        <v>11.46</v>
      </c>
      <c r="FO301" s="2">
        <v>2.96</v>
      </c>
      <c r="FP301" s="2">
        <v>2.0299999999999998</v>
      </c>
      <c r="FQ301" s="2">
        <v>2.27</v>
      </c>
      <c r="FR301" s="2">
        <v>1.92</v>
      </c>
      <c r="FS301" s="2">
        <v>2.0499999999999998</v>
      </c>
      <c r="FU301" s="2">
        <v>2.74</v>
      </c>
      <c r="FV301" s="2">
        <v>12.67</v>
      </c>
      <c r="FW301" s="2">
        <v>8.75</v>
      </c>
      <c r="FX301" s="2">
        <v>16.22</v>
      </c>
      <c r="FY301" s="2">
        <v>11.57</v>
      </c>
      <c r="FZ301" s="2"/>
      <c r="GA301" s="2"/>
      <c r="GB301" s="2"/>
      <c r="GC301" s="2"/>
      <c r="GD301" s="2"/>
      <c r="GE301" s="2"/>
      <c r="GF301" s="2"/>
      <c r="GG301" s="2"/>
      <c r="GH301" s="2"/>
      <c r="GI301" s="2"/>
      <c r="GJ301" s="2"/>
      <c r="GK301" s="2"/>
      <c r="GL301" s="2"/>
      <c r="GN301" s="41">
        <v>6</v>
      </c>
      <c r="GO301" s="26">
        <v>1150.5192335222143</v>
      </c>
      <c r="GP301" s="1" t="s">
        <v>99</v>
      </c>
    </row>
    <row r="302" spans="2:198" x14ac:dyDescent="0.2">
      <c r="B302" s="6">
        <v>36860</v>
      </c>
      <c r="C302" s="1" t="str">
        <f t="shared" si="8"/>
        <v>Thursday</v>
      </c>
      <c r="D302" s="6">
        <v>36861</v>
      </c>
      <c r="E302" s="1" t="str">
        <f t="shared" si="9"/>
        <v>Friday</v>
      </c>
      <c r="H302" s="1">
        <v>14</v>
      </c>
      <c r="I302" s="1">
        <v>9</v>
      </c>
      <c r="J302" s="1">
        <v>4</v>
      </c>
      <c r="K302" s="1">
        <v>13</v>
      </c>
      <c r="L302" s="1">
        <v>5</v>
      </c>
      <c r="M302" s="1">
        <v>2</v>
      </c>
      <c r="N302" s="1">
        <v>34</v>
      </c>
      <c r="P302" s="2">
        <v>114.26</v>
      </c>
      <c r="Q302" s="2">
        <v>159.22999999999999</v>
      </c>
      <c r="R302" s="2">
        <v>176.11</v>
      </c>
      <c r="S302" s="2">
        <v>164.17</v>
      </c>
      <c r="T302" s="2">
        <v>225.79</v>
      </c>
      <c r="U302" s="2">
        <v>323.17</v>
      </c>
      <c r="V302" s="2">
        <v>157.35</v>
      </c>
      <c r="X302" s="2">
        <v>0.62</v>
      </c>
      <c r="Y302" s="2">
        <v>0.67</v>
      </c>
      <c r="Z302" s="2">
        <v>3.31</v>
      </c>
      <c r="AA302" s="2">
        <v>1.29</v>
      </c>
      <c r="AB302" s="2">
        <v>0.39</v>
      </c>
      <c r="AC302" s="2">
        <v>0.37</v>
      </c>
      <c r="AD302" s="2">
        <v>0.83</v>
      </c>
      <c r="AF302" s="2">
        <v>8.82</v>
      </c>
      <c r="AG302" s="2">
        <v>10.73</v>
      </c>
      <c r="AH302" s="2">
        <v>9.65</v>
      </c>
      <c r="AI302" s="2">
        <v>10.62</v>
      </c>
      <c r="AJ302" s="2">
        <v>12.05</v>
      </c>
      <c r="AK302" s="2">
        <v>15.02</v>
      </c>
      <c r="AL302" s="2">
        <v>10.39</v>
      </c>
      <c r="AN302" s="2">
        <v>1308.5</v>
      </c>
      <c r="AO302" s="2">
        <v>1413.16</v>
      </c>
      <c r="AP302" s="2">
        <v>1542.03</v>
      </c>
      <c r="AQ302" s="2">
        <v>1450.86</v>
      </c>
      <c r="AR302" s="2">
        <v>1712.09</v>
      </c>
      <c r="AS302" s="2">
        <v>2069.25</v>
      </c>
      <c r="AT302" s="2">
        <v>1455.28</v>
      </c>
      <c r="AV302" s="2">
        <v>5.4</v>
      </c>
      <c r="AW302" s="2">
        <v>5.0999999999999996</v>
      </c>
      <c r="AX302" s="2">
        <v>4.87</v>
      </c>
      <c r="AY302" s="2">
        <v>5.0199999999999996</v>
      </c>
      <c r="AZ302" s="2">
        <v>4.5</v>
      </c>
      <c r="BA302" s="2">
        <v>4.59</v>
      </c>
      <c r="BB302" s="2">
        <v>4.7699999999999996</v>
      </c>
      <c r="BD302" s="2">
        <v>2.09</v>
      </c>
      <c r="BE302" s="2">
        <v>5.6</v>
      </c>
      <c r="BF302" s="2">
        <v>8.0399999999999991</v>
      </c>
      <c r="BG302" s="2">
        <v>6.2</v>
      </c>
      <c r="BH302" s="2">
        <v>12.71</v>
      </c>
      <c r="BI302" s="2">
        <v>22.28</v>
      </c>
      <c r="BJ302" s="2">
        <v>6.82</v>
      </c>
      <c r="BL302" s="2">
        <v>33.590000000000003</v>
      </c>
      <c r="BM302" s="2">
        <v>28.27</v>
      </c>
      <c r="BN302" s="2">
        <v>9.33</v>
      </c>
      <c r="BO302" s="2">
        <v>37.590000000000003</v>
      </c>
      <c r="BP302" s="2">
        <v>28.14</v>
      </c>
      <c r="BQ302" s="2">
        <v>0.68</v>
      </c>
      <c r="BR302" s="2">
        <v>100</v>
      </c>
      <c r="BU302" s="2">
        <v>5.27</v>
      </c>
      <c r="BV302" s="2">
        <v>4.93</v>
      </c>
      <c r="BW302" s="2">
        <v>4.68</v>
      </c>
      <c r="BX302" s="2">
        <v>4.53</v>
      </c>
      <c r="BZ302" s="2">
        <v>4.59</v>
      </c>
      <c r="CA302" s="2"/>
      <c r="CB302" s="2"/>
      <c r="CC302" s="2"/>
      <c r="CD302" s="2"/>
      <c r="CE302" s="2"/>
      <c r="CF302" s="2"/>
      <c r="CG302" s="2"/>
      <c r="CH302" s="2"/>
      <c r="CI302" s="2"/>
      <c r="CJ302" s="2"/>
      <c r="CK302" s="2"/>
      <c r="CL302" s="2"/>
      <c r="CM302" s="2"/>
      <c r="CN302" s="2"/>
      <c r="CO302" s="2"/>
      <c r="CP302" s="2"/>
      <c r="CQ302" s="2"/>
      <c r="CR302" s="2"/>
      <c r="CS302" s="2"/>
      <c r="CT302" s="2"/>
      <c r="CU302" s="2"/>
      <c r="CV302" s="2"/>
      <c r="CW302" s="2"/>
      <c r="CX302" s="2"/>
      <c r="CY302" s="2"/>
      <c r="CZ302" s="2"/>
      <c r="DA302" s="2"/>
      <c r="DB302" s="2"/>
      <c r="DC302" s="2"/>
      <c r="DD302" s="2"/>
      <c r="DE302" s="2"/>
      <c r="DF302" s="2"/>
      <c r="DG302" s="2"/>
      <c r="DH302" s="2"/>
      <c r="DI302" s="2"/>
      <c r="DJ302" s="2"/>
      <c r="DK302" s="2"/>
      <c r="DL302" s="2"/>
      <c r="DM302" s="2"/>
      <c r="DN302" s="2"/>
      <c r="DO302" s="2"/>
      <c r="DP302" s="1">
        <v>3</v>
      </c>
      <c r="DQ302" s="1">
        <v>8</v>
      </c>
      <c r="DR302" s="1">
        <v>4</v>
      </c>
      <c r="DS302" s="1">
        <v>4</v>
      </c>
      <c r="DT302" s="1">
        <v>11</v>
      </c>
      <c r="DV302" s="2">
        <v>232.63</v>
      </c>
      <c r="DW302" s="2">
        <v>269.18</v>
      </c>
      <c r="DX302" s="2">
        <v>246.42</v>
      </c>
      <c r="DY302" s="2">
        <v>290.69</v>
      </c>
      <c r="DZ302" s="2">
        <v>262.32</v>
      </c>
      <c r="EB302" s="2">
        <v>0.67</v>
      </c>
      <c r="EC302" s="2">
        <v>1.72</v>
      </c>
      <c r="ED302" s="2">
        <v>1.42</v>
      </c>
      <c r="EE302" s="2">
        <v>2.0099999999999998</v>
      </c>
      <c r="EF302" s="2">
        <v>1.53</v>
      </c>
      <c r="EH302" s="2">
        <v>6.32</v>
      </c>
      <c r="EI302" s="2">
        <v>6.13</v>
      </c>
      <c r="EJ302" s="2">
        <v>5.68</v>
      </c>
      <c r="EK302" s="2">
        <v>6.57</v>
      </c>
      <c r="EL302" s="2">
        <v>6.15</v>
      </c>
      <c r="EN302" s="2">
        <v>1272.74</v>
      </c>
      <c r="EO302" s="2">
        <v>1519.92</v>
      </c>
      <c r="EP302" s="2">
        <v>1387.45</v>
      </c>
      <c r="EQ302" s="2">
        <v>1645.13</v>
      </c>
      <c r="ER302" s="2">
        <v>1484.58</v>
      </c>
      <c r="ET302" s="2">
        <v>16.010000000000002</v>
      </c>
      <c r="EU302" s="2">
        <v>83.99</v>
      </c>
      <c r="EV302" s="2">
        <v>38.64</v>
      </c>
      <c r="EW302" s="2">
        <v>45.34</v>
      </c>
      <c r="EX302" s="2">
        <v>100</v>
      </c>
      <c r="FB302" s="2">
        <v>3.6</v>
      </c>
      <c r="FC302" s="2">
        <v>2.08</v>
      </c>
      <c r="FD302" s="2">
        <v>2.4</v>
      </c>
      <c r="FE302" s="2">
        <v>1.94</v>
      </c>
      <c r="FF302" s="2">
        <v>2.12</v>
      </c>
      <c r="FH302" s="2">
        <v>2.68</v>
      </c>
      <c r="FI302" s="2">
        <v>12.58</v>
      </c>
      <c r="FJ302" s="2">
        <v>8.68</v>
      </c>
      <c r="FK302" s="2">
        <v>16.13</v>
      </c>
      <c r="FL302" s="2">
        <v>11.48</v>
      </c>
      <c r="FO302" s="2">
        <v>2.58</v>
      </c>
      <c r="FP302" s="2">
        <v>1.87</v>
      </c>
      <c r="FQ302" s="2">
        <v>2.09</v>
      </c>
      <c r="FR302" s="2">
        <v>1.77</v>
      </c>
      <c r="FS302" s="2">
        <v>1.89</v>
      </c>
      <c r="FU302" s="2">
        <v>2.69</v>
      </c>
      <c r="FV302" s="2">
        <v>12.68</v>
      </c>
      <c r="FW302" s="2">
        <v>8.7100000000000009</v>
      </c>
      <c r="FX302" s="2">
        <v>16.21</v>
      </c>
      <c r="FY302" s="2">
        <v>11.6</v>
      </c>
      <c r="FZ302" s="2"/>
      <c r="GA302" s="2"/>
      <c r="GB302" s="2"/>
      <c r="GC302" s="2"/>
      <c r="GD302" s="2"/>
      <c r="GE302" s="2"/>
      <c r="GF302" s="2"/>
      <c r="GG302" s="2"/>
      <c r="GH302" s="2"/>
      <c r="GI302" s="2"/>
      <c r="GJ302" s="2"/>
      <c r="GK302" s="2"/>
      <c r="GL302" s="2"/>
      <c r="GN302" s="41">
        <v>6</v>
      </c>
      <c r="GO302" s="26">
        <v>1156.1930270025978</v>
      </c>
      <c r="GP302" s="1" t="s">
        <v>99</v>
      </c>
    </row>
    <row r="303" spans="2:198" x14ac:dyDescent="0.2">
      <c r="B303" s="6">
        <v>36889</v>
      </c>
      <c r="C303" s="1" t="str">
        <f t="shared" si="8"/>
        <v>Friday</v>
      </c>
      <c r="D303" s="6">
        <v>36893</v>
      </c>
      <c r="E303" s="1" t="str">
        <f t="shared" si="9"/>
        <v>Tuesday</v>
      </c>
      <c r="H303" s="1">
        <v>14</v>
      </c>
      <c r="I303" s="1">
        <v>8</v>
      </c>
      <c r="J303" s="1">
        <v>5</v>
      </c>
      <c r="K303" s="1">
        <v>13</v>
      </c>
      <c r="L303" s="1">
        <v>4</v>
      </c>
      <c r="M303" s="1">
        <v>2</v>
      </c>
      <c r="N303" s="1">
        <v>33</v>
      </c>
      <c r="P303" s="2">
        <v>115.16</v>
      </c>
      <c r="Q303" s="2">
        <v>160.16999999999999</v>
      </c>
      <c r="R303" s="2">
        <v>177.24</v>
      </c>
      <c r="S303" s="2">
        <v>165.18</v>
      </c>
      <c r="T303" s="2">
        <v>226.4</v>
      </c>
      <c r="U303" s="2">
        <v>322.01</v>
      </c>
      <c r="V303" s="2">
        <v>158.24</v>
      </c>
      <c r="X303" s="2">
        <v>1.34</v>
      </c>
      <c r="Y303" s="2">
        <v>1.75</v>
      </c>
      <c r="Z303" s="2">
        <v>3.25</v>
      </c>
      <c r="AA303" s="2">
        <v>2.2400000000000002</v>
      </c>
      <c r="AB303" s="2">
        <v>1.52</v>
      </c>
      <c r="AC303" s="2">
        <v>1.68</v>
      </c>
      <c r="AD303" s="2">
        <v>1.75</v>
      </c>
      <c r="AF303" s="2">
        <v>8.82</v>
      </c>
      <c r="AG303" s="2">
        <v>10.73</v>
      </c>
      <c r="AH303" s="2">
        <v>9.65</v>
      </c>
      <c r="AI303" s="2">
        <v>10.62</v>
      </c>
      <c r="AJ303" s="2">
        <v>12.05</v>
      </c>
      <c r="AK303" s="2">
        <v>15.02</v>
      </c>
      <c r="AL303" s="2">
        <v>10.39</v>
      </c>
      <c r="AN303" s="2">
        <v>1318.79</v>
      </c>
      <c r="AO303" s="2">
        <v>1421.53</v>
      </c>
      <c r="AP303" s="2">
        <v>1551.93</v>
      </c>
      <c r="AQ303" s="2">
        <v>1459.8</v>
      </c>
      <c r="AR303" s="2">
        <v>1716.67</v>
      </c>
      <c r="AS303" s="2">
        <v>2061.7800000000002</v>
      </c>
      <c r="AT303" s="2">
        <v>1463.5</v>
      </c>
      <c r="AV303" s="2">
        <v>5.22</v>
      </c>
      <c r="AW303" s="2">
        <v>5.05</v>
      </c>
      <c r="AX303" s="2">
        <v>4.79</v>
      </c>
      <c r="AY303" s="2">
        <v>4.93</v>
      </c>
      <c r="AZ303" s="2">
        <v>4.4800000000000004</v>
      </c>
      <c r="BA303" s="2">
        <v>4.62</v>
      </c>
      <c r="BB303" s="2">
        <v>4.74</v>
      </c>
      <c r="BD303" s="2">
        <v>2.2999999999999998</v>
      </c>
      <c r="BE303" s="2">
        <v>5.79</v>
      </c>
      <c r="BF303" s="2">
        <v>8.49</v>
      </c>
      <c r="BG303" s="2">
        <v>6.74</v>
      </c>
      <c r="BH303" s="2">
        <v>13.41</v>
      </c>
      <c r="BI303" s="2">
        <v>22.02</v>
      </c>
      <c r="BJ303" s="2">
        <v>6.81</v>
      </c>
      <c r="BL303" s="2">
        <v>35.86</v>
      </c>
      <c r="BM303" s="2">
        <v>24.57</v>
      </c>
      <c r="BN303" s="2">
        <v>13.73</v>
      </c>
      <c r="BO303" s="2">
        <v>38.299999999999997</v>
      </c>
      <c r="BP303" s="2">
        <v>25.15</v>
      </c>
      <c r="BQ303" s="2">
        <v>0.7</v>
      </c>
      <c r="BR303" s="2">
        <v>100</v>
      </c>
      <c r="BU303" s="2">
        <v>5.18</v>
      </c>
      <c r="BV303" s="2">
        <v>4.9000000000000004</v>
      </c>
      <c r="BW303" s="2">
        <v>4.68</v>
      </c>
      <c r="BX303" s="2">
        <v>4.54</v>
      </c>
      <c r="BZ303" s="2">
        <v>4.62</v>
      </c>
      <c r="CA303" s="2"/>
      <c r="CB303" s="2"/>
      <c r="CC303" s="2"/>
      <c r="CD303" s="2"/>
      <c r="CE303" s="2"/>
      <c r="CF303" s="2"/>
      <c r="CG303" s="2"/>
      <c r="CH303" s="2"/>
      <c r="CI303" s="2"/>
      <c r="CJ303" s="2"/>
      <c r="CK303" s="2"/>
      <c r="CL303" s="2"/>
      <c r="CM303" s="2"/>
      <c r="CN303" s="2"/>
      <c r="CO303" s="2"/>
      <c r="CP303" s="2"/>
      <c r="CQ303" s="2"/>
      <c r="CR303" s="2"/>
      <c r="CS303" s="2"/>
      <c r="CT303" s="2"/>
      <c r="CU303" s="2"/>
      <c r="CV303" s="2"/>
      <c r="CW303" s="2"/>
      <c r="CX303" s="2"/>
      <c r="CY303" s="2"/>
      <c r="CZ303" s="2"/>
      <c r="DA303" s="2"/>
      <c r="DB303" s="2"/>
      <c r="DC303" s="2"/>
      <c r="DD303" s="2"/>
      <c r="DE303" s="2"/>
      <c r="DF303" s="2"/>
      <c r="DG303" s="2"/>
      <c r="DH303" s="2"/>
      <c r="DI303" s="2"/>
      <c r="DJ303" s="2"/>
      <c r="DK303" s="2"/>
      <c r="DL303" s="2"/>
      <c r="DM303" s="2"/>
      <c r="DN303" s="2"/>
      <c r="DO303" s="2"/>
      <c r="DP303" s="1">
        <v>3</v>
      </c>
      <c r="DQ303" s="1">
        <v>8</v>
      </c>
      <c r="DR303" s="1">
        <v>4</v>
      </c>
      <c r="DS303" s="1">
        <v>4</v>
      </c>
      <c r="DT303" s="1">
        <v>11</v>
      </c>
      <c r="DV303" s="2">
        <v>233.93</v>
      </c>
      <c r="DW303" s="2">
        <v>268.69</v>
      </c>
      <c r="DX303" s="2">
        <v>246.81</v>
      </c>
      <c r="DY303" s="2">
        <v>289.32</v>
      </c>
      <c r="DZ303" s="2">
        <v>262.16000000000003</v>
      </c>
      <c r="EB303" s="2">
        <v>1.24</v>
      </c>
      <c r="EC303" s="2">
        <v>2.27</v>
      </c>
      <c r="ED303" s="2">
        <v>1.93</v>
      </c>
      <c r="EE303" s="2">
        <v>2.6</v>
      </c>
      <c r="EF303" s="2">
        <v>2.08</v>
      </c>
      <c r="EH303" s="2">
        <v>6.32</v>
      </c>
      <c r="EI303" s="2">
        <v>6.13</v>
      </c>
      <c r="EJ303" s="2">
        <v>5.68</v>
      </c>
      <c r="EK303" s="2">
        <v>6.57</v>
      </c>
      <c r="EL303" s="2">
        <v>6.15</v>
      </c>
      <c r="EN303" s="2">
        <v>1279.82</v>
      </c>
      <c r="EO303" s="2">
        <v>1517.15</v>
      </c>
      <c r="EP303" s="2">
        <v>1389.64</v>
      </c>
      <c r="EQ303" s="2">
        <v>1637.37</v>
      </c>
      <c r="ER303" s="2">
        <v>1483.63</v>
      </c>
      <c r="ET303" s="2">
        <v>16.11</v>
      </c>
      <c r="EU303" s="2">
        <v>83.89</v>
      </c>
      <c r="EV303" s="2">
        <v>38.729999999999997</v>
      </c>
      <c r="EW303" s="2">
        <v>45.16</v>
      </c>
      <c r="EX303" s="2">
        <v>100</v>
      </c>
      <c r="FB303" s="2">
        <v>3.63</v>
      </c>
      <c r="FC303" s="2">
        <v>2.14</v>
      </c>
      <c r="FD303" s="2">
        <v>2.44</v>
      </c>
      <c r="FE303" s="2">
        <v>2</v>
      </c>
      <c r="FF303" s="2">
        <v>2.17</v>
      </c>
      <c r="FH303" s="2">
        <v>2.59</v>
      </c>
      <c r="FI303" s="2">
        <v>12.47</v>
      </c>
      <c r="FJ303" s="2">
        <v>8.59</v>
      </c>
      <c r="FK303" s="2">
        <v>16.010000000000002</v>
      </c>
      <c r="FL303" s="2">
        <v>11.37</v>
      </c>
      <c r="FO303" s="2">
        <v>2.59</v>
      </c>
      <c r="FP303" s="2">
        <v>1.92</v>
      </c>
      <c r="FQ303" s="2">
        <v>2.13</v>
      </c>
      <c r="FR303" s="2">
        <v>1.83</v>
      </c>
      <c r="FS303" s="2">
        <v>1.94</v>
      </c>
      <c r="FU303" s="2">
        <v>2.6</v>
      </c>
      <c r="FV303" s="2">
        <v>12.57</v>
      </c>
      <c r="FW303" s="2">
        <v>8.6199999999999992</v>
      </c>
      <c r="FX303" s="2">
        <v>16.09</v>
      </c>
      <c r="FY303" s="2">
        <v>11.49</v>
      </c>
      <c r="FZ303" s="2"/>
      <c r="GA303" s="2"/>
      <c r="GB303" s="2"/>
      <c r="GC303" s="2"/>
      <c r="GD303" s="2"/>
      <c r="GE303" s="2"/>
      <c r="GF303" s="2"/>
      <c r="GG303" s="2"/>
      <c r="GH303" s="2"/>
      <c r="GI303" s="2"/>
      <c r="GJ303" s="2"/>
      <c r="GK303" s="2"/>
      <c r="GL303" s="2"/>
      <c r="GN303" s="41">
        <v>6</v>
      </c>
      <c r="GO303" s="26">
        <v>1161.7047417066649</v>
      </c>
      <c r="GP303" s="1" t="s">
        <v>99</v>
      </c>
    </row>
    <row r="304" spans="2:198" x14ac:dyDescent="0.2">
      <c r="B304" s="6">
        <v>36922</v>
      </c>
      <c r="C304" s="1" t="str">
        <f t="shared" si="8"/>
        <v>Wednesday</v>
      </c>
      <c r="D304" s="6">
        <v>36923</v>
      </c>
      <c r="E304" s="1" t="str">
        <f t="shared" si="9"/>
        <v>Thursday</v>
      </c>
      <c r="H304" s="1">
        <v>14</v>
      </c>
      <c r="I304" s="1">
        <v>8</v>
      </c>
      <c r="J304" s="1">
        <v>5</v>
      </c>
      <c r="K304" s="1">
        <v>13</v>
      </c>
      <c r="L304" s="1">
        <v>4</v>
      </c>
      <c r="M304" s="1">
        <v>2</v>
      </c>
      <c r="N304" s="1">
        <v>33</v>
      </c>
      <c r="P304" s="2">
        <v>115.86</v>
      </c>
      <c r="Q304" s="2">
        <v>160.9</v>
      </c>
      <c r="R304" s="2">
        <v>176.05</v>
      </c>
      <c r="S304" s="2">
        <v>165.26</v>
      </c>
      <c r="T304" s="2">
        <v>225.93</v>
      </c>
      <c r="U304" s="2">
        <v>321.89</v>
      </c>
      <c r="V304" s="2">
        <v>158.53</v>
      </c>
      <c r="X304" s="2">
        <v>2</v>
      </c>
      <c r="Y304" s="2">
        <v>1.88</v>
      </c>
      <c r="Z304" s="2">
        <v>1.48</v>
      </c>
      <c r="AA304" s="2">
        <v>1.73</v>
      </c>
      <c r="AB304" s="2">
        <v>2.46</v>
      </c>
      <c r="AC304" s="2">
        <v>2.9</v>
      </c>
      <c r="AD304" s="2">
        <v>2.0699999999999998</v>
      </c>
      <c r="AF304" s="2">
        <v>0.01</v>
      </c>
      <c r="AG304" s="2">
        <v>0.71</v>
      </c>
      <c r="AH304" s="2">
        <v>2.67</v>
      </c>
      <c r="AI304" s="2">
        <v>1.37</v>
      </c>
      <c r="AJ304" s="2">
        <v>0</v>
      </c>
      <c r="AK304" s="2">
        <v>0</v>
      </c>
      <c r="AL304" s="2">
        <v>0.51</v>
      </c>
      <c r="AN304" s="2">
        <v>1326.88</v>
      </c>
      <c r="AO304" s="2">
        <v>1434.34</v>
      </c>
      <c r="AP304" s="2">
        <v>1565.04</v>
      </c>
      <c r="AQ304" s="2">
        <v>1472.66</v>
      </c>
      <c r="AR304" s="2">
        <v>1713.09</v>
      </c>
      <c r="AS304" s="2">
        <v>2061.0300000000002</v>
      </c>
      <c r="AT304" s="2">
        <v>1470.89</v>
      </c>
      <c r="AV304" s="2">
        <v>5.13</v>
      </c>
      <c r="AW304" s="2">
        <v>4.96</v>
      </c>
      <c r="AX304" s="2">
        <v>4.74</v>
      </c>
      <c r="AY304" s="2">
        <v>4.8600000000000003</v>
      </c>
      <c r="AZ304" s="2">
        <v>4.46</v>
      </c>
      <c r="BA304" s="2">
        <v>4.6399999999999997</v>
      </c>
      <c r="BB304" s="2">
        <v>4.6900000000000004</v>
      </c>
      <c r="BD304" s="2">
        <v>2.21</v>
      </c>
      <c r="BE304" s="2">
        <v>5.73</v>
      </c>
      <c r="BF304" s="2">
        <v>8.5500000000000007</v>
      </c>
      <c r="BG304" s="2">
        <v>6.72</v>
      </c>
      <c r="BH304" s="2">
        <v>13.34</v>
      </c>
      <c r="BI304" s="2">
        <v>21.85</v>
      </c>
      <c r="BJ304" s="2">
        <v>6.77</v>
      </c>
      <c r="BL304" s="2">
        <v>35.869999999999997</v>
      </c>
      <c r="BM304" s="2">
        <v>24.69</v>
      </c>
      <c r="BN304" s="2">
        <v>13.64</v>
      </c>
      <c r="BO304" s="2">
        <v>38.33</v>
      </c>
      <c r="BP304" s="2">
        <v>25.11</v>
      </c>
      <c r="BQ304" s="2">
        <v>0.7</v>
      </c>
      <c r="BR304" s="2">
        <v>100</v>
      </c>
      <c r="BU304" s="2">
        <v>5.08</v>
      </c>
      <c r="BV304" s="2">
        <v>4.84</v>
      </c>
      <c r="BW304" s="2">
        <v>4.6500000000000004</v>
      </c>
      <c r="BX304" s="2">
        <v>4.5199999999999996</v>
      </c>
      <c r="BZ304" s="2">
        <v>4.6399999999999997</v>
      </c>
      <c r="CA304" s="2"/>
      <c r="DN304" s="2"/>
      <c r="DO304" s="2"/>
      <c r="DP304" s="1">
        <v>3</v>
      </c>
      <c r="DQ304" s="1">
        <v>8</v>
      </c>
      <c r="DR304" s="1">
        <v>4</v>
      </c>
      <c r="DS304" s="1">
        <v>4</v>
      </c>
      <c r="DT304" s="1">
        <v>11</v>
      </c>
      <c r="DV304" s="2">
        <v>234.89</v>
      </c>
      <c r="DW304" s="2">
        <v>268.54000000000002</v>
      </c>
      <c r="DX304" s="2">
        <v>247.13</v>
      </c>
      <c r="DY304" s="2">
        <v>288.69</v>
      </c>
      <c r="DZ304" s="2">
        <v>262.2</v>
      </c>
      <c r="EB304" s="2">
        <v>1.78</v>
      </c>
      <c r="EC304" s="2">
        <v>1.27</v>
      </c>
      <c r="ED304" s="2">
        <v>1.89</v>
      </c>
      <c r="EE304" s="2">
        <v>0.67</v>
      </c>
      <c r="EF304" s="2">
        <v>1.36</v>
      </c>
      <c r="EH304" s="2">
        <v>0</v>
      </c>
      <c r="EI304" s="2">
        <v>1.5</v>
      </c>
      <c r="EJ304" s="2">
        <v>0.52</v>
      </c>
      <c r="EK304" s="2">
        <v>2.48</v>
      </c>
      <c r="EL304" s="2">
        <v>1.23</v>
      </c>
      <c r="EN304" s="2">
        <v>1285.08</v>
      </c>
      <c r="EO304" s="2">
        <v>1524.76</v>
      </c>
      <c r="EP304" s="2">
        <v>1394.38</v>
      </c>
      <c r="EQ304" s="2">
        <v>1647.89</v>
      </c>
      <c r="ER304" s="2">
        <v>1490.86</v>
      </c>
      <c r="ET304" s="2">
        <v>15.96</v>
      </c>
      <c r="EU304" s="2">
        <v>84.04</v>
      </c>
      <c r="EV304" s="2">
        <v>38.25</v>
      </c>
      <c r="EW304" s="2">
        <v>45.8</v>
      </c>
      <c r="EX304" s="2">
        <v>100</v>
      </c>
      <c r="FB304" s="2">
        <v>3.63</v>
      </c>
      <c r="FC304" s="2">
        <v>2.12</v>
      </c>
      <c r="FD304" s="2">
        <v>2.4300000000000002</v>
      </c>
      <c r="FE304" s="2">
        <v>1.97</v>
      </c>
      <c r="FF304" s="2">
        <v>2.15</v>
      </c>
      <c r="FH304" s="2">
        <v>2.5099999999999998</v>
      </c>
      <c r="FI304" s="2">
        <v>12.47</v>
      </c>
      <c r="FJ304" s="2">
        <v>8.52</v>
      </c>
      <c r="FK304" s="2">
        <v>15.98</v>
      </c>
      <c r="FL304" s="2">
        <v>11.38</v>
      </c>
      <c r="FO304" s="2">
        <v>2.5499999999999998</v>
      </c>
      <c r="FP304" s="2">
        <v>1.9</v>
      </c>
      <c r="FQ304" s="2">
        <v>2.11</v>
      </c>
      <c r="FR304" s="2">
        <v>1.81</v>
      </c>
      <c r="FS304" s="2">
        <v>1.92</v>
      </c>
      <c r="FU304" s="2">
        <v>2.5099999999999998</v>
      </c>
      <c r="FV304" s="2">
        <v>12.57</v>
      </c>
      <c r="FW304" s="2">
        <v>8.56</v>
      </c>
      <c r="FX304" s="2">
        <v>16.07</v>
      </c>
      <c r="FY304" s="2">
        <v>11.5</v>
      </c>
      <c r="FZ304" s="2"/>
      <c r="GA304" s="2"/>
      <c r="GB304" s="2"/>
      <c r="GC304" s="2"/>
      <c r="GD304" s="2"/>
      <c r="GE304" s="2"/>
      <c r="GF304" s="2"/>
      <c r="GG304" s="2"/>
      <c r="GH304" s="2"/>
      <c r="GI304" s="2"/>
      <c r="GJ304" s="2"/>
      <c r="GK304" s="2"/>
      <c r="GL304" s="2"/>
      <c r="GN304" s="41">
        <v>6</v>
      </c>
      <c r="GO304" s="26">
        <v>1168.006592086334</v>
      </c>
      <c r="GP304" s="1" t="s">
        <v>99</v>
      </c>
    </row>
    <row r="305" spans="2:198" x14ac:dyDescent="0.2">
      <c r="B305" s="6">
        <v>36950</v>
      </c>
      <c r="C305" s="1" t="str">
        <f t="shared" si="8"/>
        <v>Wednesday</v>
      </c>
      <c r="D305" s="6">
        <v>36951</v>
      </c>
      <c r="E305" s="1" t="str">
        <f t="shared" si="9"/>
        <v>Thursday</v>
      </c>
      <c r="H305" s="1">
        <v>13</v>
      </c>
      <c r="I305" s="1">
        <v>8</v>
      </c>
      <c r="J305" s="1">
        <v>5</v>
      </c>
      <c r="K305" s="1">
        <v>13</v>
      </c>
      <c r="L305" s="1">
        <v>4</v>
      </c>
      <c r="M305" s="1">
        <v>2</v>
      </c>
      <c r="N305" s="1">
        <v>32</v>
      </c>
      <c r="P305" s="2">
        <v>115.57</v>
      </c>
      <c r="Q305" s="2">
        <v>161</v>
      </c>
      <c r="R305" s="2">
        <v>176.12</v>
      </c>
      <c r="S305" s="2">
        <v>165.35</v>
      </c>
      <c r="T305" s="2">
        <v>224.64</v>
      </c>
      <c r="U305" s="2">
        <v>320.13</v>
      </c>
      <c r="V305" s="2">
        <v>158.21</v>
      </c>
      <c r="X305" s="2">
        <v>1.91</v>
      </c>
      <c r="Y305" s="2">
        <v>2.27</v>
      </c>
      <c r="Z305" s="2">
        <v>2.3199999999999998</v>
      </c>
      <c r="AA305" s="2">
        <v>2.2799999999999998</v>
      </c>
      <c r="AB305" s="2">
        <v>2.14</v>
      </c>
      <c r="AC305" s="2">
        <v>4.04</v>
      </c>
      <c r="AD305" s="2">
        <v>2.16</v>
      </c>
      <c r="AF305" s="2">
        <v>0.84</v>
      </c>
      <c r="AG305" s="2">
        <v>1.1100000000000001</v>
      </c>
      <c r="AH305" s="2">
        <v>2.67</v>
      </c>
      <c r="AI305" s="2">
        <v>1.63</v>
      </c>
      <c r="AJ305" s="2">
        <v>1.21</v>
      </c>
      <c r="AK305" s="2">
        <v>0</v>
      </c>
      <c r="AL305" s="2">
        <v>1.22</v>
      </c>
      <c r="AN305" s="2">
        <v>1333.14</v>
      </c>
      <c r="AO305" s="2">
        <v>1438.83</v>
      </c>
      <c r="AP305" s="2">
        <v>1565.59</v>
      </c>
      <c r="AQ305" s="2">
        <v>1475.83</v>
      </c>
      <c r="AR305" s="2">
        <v>1712.55</v>
      </c>
      <c r="AS305" s="2">
        <v>2049.7600000000002</v>
      </c>
      <c r="AT305" s="2">
        <v>1474.55</v>
      </c>
      <c r="AV305" s="2">
        <v>5.0999999999999996</v>
      </c>
      <c r="AW305" s="2">
        <v>4.97</v>
      </c>
      <c r="AX305" s="2">
        <v>4.78</v>
      </c>
      <c r="AY305" s="2">
        <v>4.88</v>
      </c>
      <c r="AZ305" s="2">
        <v>4.49</v>
      </c>
      <c r="BA305" s="2">
        <v>4.68</v>
      </c>
      <c r="BB305" s="2">
        <v>4.71</v>
      </c>
      <c r="BD305" s="2">
        <v>2.2599999999999998</v>
      </c>
      <c r="BE305" s="2">
        <v>5.68</v>
      </c>
      <c r="BF305" s="2">
        <v>8.4700000000000006</v>
      </c>
      <c r="BG305" s="2">
        <v>6.66</v>
      </c>
      <c r="BH305" s="2">
        <v>13.32</v>
      </c>
      <c r="BI305" s="2">
        <v>21.58</v>
      </c>
      <c r="BJ305" s="2">
        <v>6.84</v>
      </c>
      <c r="BL305" s="2">
        <v>34.76</v>
      </c>
      <c r="BM305" s="2">
        <v>25.05</v>
      </c>
      <c r="BN305" s="2">
        <v>13.95</v>
      </c>
      <c r="BO305" s="2">
        <v>39</v>
      </c>
      <c r="BP305" s="2">
        <v>25.53</v>
      </c>
      <c r="BQ305" s="2">
        <v>0.71</v>
      </c>
      <c r="BR305" s="2">
        <v>100</v>
      </c>
      <c r="BU305" s="2">
        <v>5.0599999999999996</v>
      </c>
      <c r="BV305" s="2">
        <v>4.87</v>
      </c>
      <c r="BW305" s="2">
        <v>4.6900000000000004</v>
      </c>
      <c r="BX305" s="2">
        <v>4.5599999999999996</v>
      </c>
      <c r="BZ305" s="2">
        <v>4.68</v>
      </c>
      <c r="CA305" s="2"/>
      <c r="DN305" s="2"/>
      <c r="DO305" s="2"/>
      <c r="DP305" s="1">
        <v>3</v>
      </c>
      <c r="DQ305" s="1">
        <v>8</v>
      </c>
      <c r="DR305" s="1">
        <v>4</v>
      </c>
      <c r="DS305" s="1">
        <v>4</v>
      </c>
      <c r="DT305" s="1">
        <v>11</v>
      </c>
      <c r="DV305" s="2">
        <v>234.92</v>
      </c>
      <c r="DW305" s="2">
        <v>265.3</v>
      </c>
      <c r="DX305" s="2">
        <v>243.76</v>
      </c>
      <c r="DY305" s="2">
        <v>285.58</v>
      </c>
      <c r="DZ305" s="2">
        <v>259.55</v>
      </c>
      <c r="EB305" s="2">
        <v>2.2799999999999998</v>
      </c>
      <c r="EC305" s="2">
        <v>0.88</v>
      </c>
      <c r="ED305" s="2">
        <v>0.55000000000000004</v>
      </c>
      <c r="EE305" s="2">
        <v>1.19</v>
      </c>
      <c r="EF305" s="2">
        <v>1.1299999999999999</v>
      </c>
      <c r="EH305" s="2">
        <v>0</v>
      </c>
      <c r="EI305" s="2">
        <v>2.38</v>
      </c>
      <c r="EJ305" s="2">
        <v>2.2999999999999998</v>
      </c>
      <c r="EK305" s="2">
        <v>2.48</v>
      </c>
      <c r="EL305" s="2">
        <v>1.95</v>
      </c>
      <c r="EN305" s="2">
        <v>1285.23</v>
      </c>
      <c r="EO305" s="2">
        <v>1511.34</v>
      </c>
      <c r="EP305" s="2">
        <v>1385.39</v>
      </c>
      <c r="EQ305" s="2">
        <v>1630.15</v>
      </c>
      <c r="ER305" s="2">
        <v>1479.86</v>
      </c>
      <c r="ET305" s="2">
        <v>16.12</v>
      </c>
      <c r="EU305" s="2">
        <v>83.88</v>
      </c>
      <c r="EV305" s="2">
        <v>36.11</v>
      </c>
      <c r="EW305" s="2">
        <v>45.77</v>
      </c>
      <c r="EX305" s="2">
        <v>100</v>
      </c>
      <c r="FB305" s="2">
        <v>3.54</v>
      </c>
      <c r="FC305" s="2">
        <v>2.15</v>
      </c>
      <c r="FD305" s="2">
        <v>2.4500000000000002</v>
      </c>
      <c r="FE305" s="2">
        <v>2.0099999999999998</v>
      </c>
      <c r="FF305" s="2">
        <v>2.1800000000000002</v>
      </c>
      <c r="FH305" s="2">
        <v>2.4300000000000002</v>
      </c>
      <c r="FI305" s="2">
        <v>12.42</v>
      </c>
      <c r="FJ305" s="2">
        <v>8.51</v>
      </c>
      <c r="FK305" s="2">
        <v>15.88</v>
      </c>
      <c r="FL305" s="2">
        <v>11.32</v>
      </c>
      <c r="FO305" s="2">
        <v>2.42</v>
      </c>
      <c r="FP305" s="2">
        <v>1.93</v>
      </c>
      <c r="FQ305" s="2">
        <v>2.13</v>
      </c>
      <c r="FR305" s="2">
        <v>1.84</v>
      </c>
      <c r="FS305" s="2">
        <v>1.94</v>
      </c>
      <c r="FU305" s="2">
        <v>2.44</v>
      </c>
      <c r="FV305" s="2">
        <v>12.52</v>
      </c>
      <c r="FW305" s="2">
        <v>8.5399999999999991</v>
      </c>
      <c r="FX305" s="2">
        <v>15.97</v>
      </c>
      <c r="FY305" s="2">
        <v>11.44</v>
      </c>
      <c r="FZ305" s="2"/>
      <c r="GA305" s="2"/>
      <c r="GB305" s="2"/>
      <c r="GC305" s="2"/>
      <c r="GD305" s="2"/>
      <c r="GE305" s="2"/>
      <c r="GF305" s="2"/>
      <c r="GG305" s="2"/>
      <c r="GH305" s="2"/>
      <c r="GI305" s="2"/>
      <c r="GJ305" s="2"/>
      <c r="GK305" s="2"/>
      <c r="GL305" s="2"/>
      <c r="GN305" s="41">
        <v>5.75</v>
      </c>
      <c r="GO305" s="26">
        <v>1173.2226215249661</v>
      </c>
      <c r="GP305" s="1" t="s">
        <v>99</v>
      </c>
    </row>
    <row r="306" spans="2:198" x14ac:dyDescent="0.2">
      <c r="B306" s="6">
        <v>36980</v>
      </c>
      <c r="C306" s="1" t="str">
        <f t="shared" si="8"/>
        <v>Friday</v>
      </c>
      <c r="D306" s="6">
        <v>36983</v>
      </c>
      <c r="E306" s="1" t="str">
        <f t="shared" si="9"/>
        <v>Monday</v>
      </c>
      <c r="H306" s="1">
        <v>12</v>
      </c>
      <c r="I306" s="1">
        <v>8</v>
      </c>
      <c r="J306" s="1">
        <v>5</v>
      </c>
      <c r="K306" s="1">
        <v>13</v>
      </c>
      <c r="L306" s="1">
        <v>4</v>
      </c>
      <c r="M306" s="1">
        <v>2</v>
      </c>
      <c r="N306" s="1">
        <v>31</v>
      </c>
      <c r="P306" s="2">
        <v>116.25</v>
      </c>
      <c r="Q306" s="2">
        <v>162.36000000000001</v>
      </c>
      <c r="R306" s="2">
        <v>175.24</v>
      </c>
      <c r="S306" s="2">
        <v>165.96</v>
      </c>
      <c r="T306" s="2">
        <v>220.56</v>
      </c>
      <c r="U306" s="2">
        <v>310.8</v>
      </c>
      <c r="V306" s="2">
        <v>157.97999999999999</v>
      </c>
      <c r="X306" s="2">
        <v>2.42</v>
      </c>
      <c r="Y306" s="2">
        <v>3.1</v>
      </c>
      <c r="Z306" s="2">
        <v>2.0099999999999998</v>
      </c>
      <c r="AA306" s="2">
        <v>2.72</v>
      </c>
      <c r="AB306" s="2">
        <v>3.16</v>
      </c>
      <c r="AC306" s="2">
        <v>4.22</v>
      </c>
      <c r="AD306" s="2">
        <v>2.74</v>
      </c>
      <c r="AF306" s="2">
        <v>1.0900000000000001</v>
      </c>
      <c r="AG306" s="2">
        <v>1.19</v>
      </c>
      <c r="AH306" s="2">
        <v>3.95</v>
      </c>
      <c r="AI306" s="2">
        <v>2.11</v>
      </c>
      <c r="AJ306" s="2">
        <v>1.21</v>
      </c>
      <c r="AK306" s="2">
        <v>1.1200000000000001</v>
      </c>
      <c r="AL306" s="2">
        <v>1.52</v>
      </c>
      <c r="AN306" s="2">
        <v>1343.84</v>
      </c>
      <c r="AO306" s="2">
        <v>1451.63</v>
      </c>
      <c r="AP306" s="2">
        <v>1569.11</v>
      </c>
      <c r="AQ306" s="2">
        <v>1485.47</v>
      </c>
      <c r="AR306" s="2">
        <v>1681.45</v>
      </c>
      <c r="AS306" s="2">
        <v>1996.96</v>
      </c>
      <c r="AT306" s="2">
        <v>1475.15</v>
      </c>
      <c r="AV306" s="2">
        <v>4.93</v>
      </c>
      <c r="AW306" s="2">
        <v>4.8899999999999997</v>
      </c>
      <c r="AX306" s="2">
        <v>4.8</v>
      </c>
      <c r="AY306" s="2">
        <v>4.8499999999999996</v>
      </c>
      <c r="AZ306" s="2">
        <v>4.66</v>
      </c>
      <c r="BA306" s="2">
        <v>4.83</v>
      </c>
      <c r="BB306" s="2">
        <v>4.76</v>
      </c>
      <c r="BD306" s="2">
        <v>2.23</v>
      </c>
      <c r="BE306" s="2">
        <v>5.59</v>
      </c>
      <c r="BF306" s="2">
        <v>8.44</v>
      </c>
      <c r="BG306" s="2">
        <v>6.6</v>
      </c>
      <c r="BH306" s="2">
        <v>13.22</v>
      </c>
      <c r="BI306" s="2">
        <v>20.92</v>
      </c>
      <c r="BJ306" s="2">
        <v>6.87</v>
      </c>
      <c r="BL306" s="2">
        <v>34.29</v>
      </c>
      <c r="BM306" s="2">
        <v>25.26</v>
      </c>
      <c r="BN306" s="2">
        <v>13.89</v>
      </c>
      <c r="BO306" s="2">
        <v>39.15</v>
      </c>
      <c r="BP306" s="2">
        <v>25.87</v>
      </c>
      <c r="BQ306" s="2">
        <v>0.69</v>
      </c>
      <c r="BR306" s="2">
        <v>100</v>
      </c>
      <c r="BU306" s="2">
        <v>4.92</v>
      </c>
      <c r="BV306" s="2">
        <v>4.84</v>
      </c>
      <c r="BW306" s="2">
        <v>4.76</v>
      </c>
      <c r="BX306" s="2">
        <v>4.7</v>
      </c>
      <c r="BZ306" s="2">
        <v>4.83</v>
      </c>
      <c r="CA306" s="2"/>
      <c r="DN306" s="2"/>
      <c r="DO306" s="2"/>
      <c r="DP306" s="1">
        <v>3</v>
      </c>
      <c r="DQ306" s="1">
        <v>8</v>
      </c>
      <c r="DR306" s="1">
        <v>4</v>
      </c>
      <c r="DS306" s="1">
        <v>4</v>
      </c>
      <c r="DT306" s="1">
        <v>11</v>
      </c>
      <c r="DV306" s="2">
        <v>235.1</v>
      </c>
      <c r="DW306" s="2">
        <v>257.35000000000002</v>
      </c>
      <c r="DX306" s="2">
        <v>239.63</v>
      </c>
      <c r="DY306" s="2">
        <v>273.92</v>
      </c>
      <c r="DZ306" s="2">
        <v>253.06</v>
      </c>
      <c r="EB306" s="2">
        <v>1.72</v>
      </c>
      <c r="EC306" s="2">
        <v>1.44</v>
      </c>
      <c r="ED306" s="2">
        <v>1.07</v>
      </c>
      <c r="EE306" s="2">
        <v>1.8</v>
      </c>
      <c r="EF306" s="2">
        <v>1.49</v>
      </c>
      <c r="EH306" s="2">
        <v>1.1299999999999999</v>
      </c>
      <c r="EI306" s="2">
        <v>2.38</v>
      </c>
      <c r="EJ306" s="2">
        <v>2.2999999999999998</v>
      </c>
      <c r="EK306" s="2">
        <v>2.48</v>
      </c>
      <c r="EL306" s="2">
        <v>2.15</v>
      </c>
      <c r="EN306" s="2">
        <v>1292.47</v>
      </c>
      <c r="EO306" s="2">
        <v>1466.04</v>
      </c>
      <c r="EP306" s="2">
        <v>1361.94</v>
      </c>
      <c r="EQ306" s="2">
        <v>1563.59</v>
      </c>
      <c r="ER306" s="2">
        <v>1443.97</v>
      </c>
      <c r="ET306" s="2">
        <v>16.55</v>
      </c>
      <c r="EU306" s="2">
        <v>83.45</v>
      </c>
      <c r="EV306" s="2">
        <v>38.43</v>
      </c>
      <c r="EW306" s="2">
        <v>45.02</v>
      </c>
      <c r="EX306" s="2">
        <v>100</v>
      </c>
      <c r="FB306" s="2">
        <v>3.65</v>
      </c>
      <c r="FC306" s="2">
        <v>2.46</v>
      </c>
      <c r="FD306" s="2">
        <v>2.74</v>
      </c>
      <c r="FE306" s="2">
        <v>2.33</v>
      </c>
      <c r="FF306" s="2">
        <v>2.4900000000000002</v>
      </c>
      <c r="FH306" s="2">
        <v>2.34</v>
      </c>
      <c r="FI306" s="2">
        <v>12.2</v>
      </c>
      <c r="FJ306" s="2">
        <v>8.39</v>
      </c>
      <c r="FK306" s="2">
        <v>15.64</v>
      </c>
      <c r="FL306" s="2">
        <v>11.08</v>
      </c>
      <c r="FO306" s="2">
        <v>2.5</v>
      </c>
      <c r="FP306" s="2">
        <v>2.2400000000000002</v>
      </c>
      <c r="FQ306" s="2">
        <v>2.42</v>
      </c>
      <c r="FR306" s="2">
        <v>2.15</v>
      </c>
      <c r="FS306" s="2">
        <v>2.2400000000000002</v>
      </c>
      <c r="FU306" s="2">
        <v>2.35</v>
      </c>
      <c r="FV306" s="2">
        <v>12.29</v>
      </c>
      <c r="FW306" s="2">
        <v>8.42</v>
      </c>
      <c r="FX306" s="2">
        <v>15.72</v>
      </c>
      <c r="FY306" s="2">
        <v>11.2</v>
      </c>
      <c r="FZ306" s="2"/>
      <c r="GA306" s="2"/>
      <c r="GB306" s="2"/>
      <c r="GC306" s="2"/>
      <c r="GD306" s="2"/>
      <c r="GE306" s="2"/>
      <c r="GF306" s="2"/>
      <c r="GG306" s="2"/>
      <c r="GH306" s="2"/>
      <c r="GI306" s="2"/>
      <c r="GJ306" s="2"/>
      <c r="GK306" s="2"/>
      <c r="GL306" s="2"/>
      <c r="GN306" s="41">
        <v>5.75</v>
      </c>
      <c r="GO306" s="26">
        <v>1178.7673037773786</v>
      </c>
      <c r="GP306" s="1" t="s">
        <v>99</v>
      </c>
    </row>
    <row r="307" spans="2:198" x14ac:dyDescent="0.2">
      <c r="B307" s="6">
        <v>37011</v>
      </c>
      <c r="C307" s="1" t="str">
        <f t="shared" si="8"/>
        <v>Monday</v>
      </c>
      <c r="D307" s="6">
        <v>37012</v>
      </c>
      <c r="E307" s="1" t="str">
        <f t="shared" si="9"/>
        <v>Tuesday</v>
      </c>
      <c r="H307" s="1">
        <v>12</v>
      </c>
      <c r="I307" s="1">
        <v>8</v>
      </c>
      <c r="J307" s="1">
        <v>5</v>
      </c>
      <c r="K307" s="1">
        <v>13</v>
      </c>
      <c r="L307" s="1">
        <v>4</v>
      </c>
      <c r="M307" s="1">
        <v>2</v>
      </c>
      <c r="N307" s="1">
        <v>31</v>
      </c>
      <c r="P307" s="2">
        <v>115.32</v>
      </c>
      <c r="Q307" s="2">
        <v>159.71</v>
      </c>
      <c r="R307" s="2">
        <v>171.11</v>
      </c>
      <c r="S307" s="2">
        <v>162.82</v>
      </c>
      <c r="T307" s="2">
        <v>212.95</v>
      </c>
      <c r="U307" s="2">
        <v>292.27</v>
      </c>
      <c r="V307" s="2">
        <v>154.9</v>
      </c>
      <c r="X307" s="2">
        <v>2.14</v>
      </c>
      <c r="Y307" s="2">
        <v>3.26</v>
      </c>
      <c r="Z307" s="2">
        <v>2.89</v>
      </c>
      <c r="AA307" s="2">
        <v>3.12</v>
      </c>
      <c r="AB307" s="2">
        <v>4.08</v>
      </c>
      <c r="AC307" s="2">
        <v>5.4</v>
      </c>
      <c r="AD307" s="2">
        <v>2.94</v>
      </c>
      <c r="AF307" s="2">
        <v>2.0099999999999998</v>
      </c>
      <c r="AG307" s="2">
        <v>1.84</v>
      </c>
      <c r="AH307" s="2">
        <v>3.95</v>
      </c>
      <c r="AI307" s="2">
        <v>2.54</v>
      </c>
      <c r="AJ307" s="2">
        <v>1.21</v>
      </c>
      <c r="AK307" s="2">
        <v>1.1200000000000001</v>
      </c>
      <c r="AL307" s="2">
        <v>2.11</v>
      </c>
      <c r="AN307" s="2">
        <v>1343.65</v>
      </c>
      <c r="AO307" s="2">
        <v>1433.71</v>
      </c>
      <c r="AP307" s="2">
        <v>1532.14</v>
      </c>
      <c r="AQ307" s="2">
        <v>1461.21</v>
      </c>
      <c r="AR307" s="2">
        <v>1623.49</v>
      </c>
      <c r="AS307" s="2">
        <v>1877.85</v>
      </c>
      <c r="AT307" s="2">
        <v>1451.86</v>
      </c>
      <c r="AV307" s="2">
        <v>5.12</v>
      </c>
      <c r="AW307" s="2">
        <v>5.19</v>
      </c>
      <c r="AX307" s="2">
        <v>5.14</v>
      </c>
      <c r="AY307" s="2">
        <v>5.17</v>
      </c>
      <c r="AZ307" s="2">
        <v>4.96</v>
      </c>
      <c r="BA307" s="2">
        <v>5.16</v>
      </c>
      <c r="BB307" s="2">
        <v>5.0599999999999996</v>
      </c>
      <c r="BD307" s="2">
        <v>2.16</v>
      </c>
      <c r="BE307" s="2">
        <v>5.52</v>
      </c>
      <c r="BF307" s="2">
        <v>8.2899999999999991</v>
      </c>
      <c r="BG307" s="2">
        <v>6.5</v>
      </c>
      <c r="BH307" s="2">
        <v>12.9</v>
      </c>
      <c r="BI307" s="2">
        <v>19.510000000000002</v>
      </c>
      <c r="BJ307" s="2">
        <v>6.68</v>
      </c>
      <c r="BL307" s="2">
        <v>34.69</v>
      </c>
      <c r="BM307" s="2">
        <v>25.35</v>
      </c>
      <c r="BN307" s="2">
        <v>13.83</v>
      </c>
      <c r="BO307" s="2">
        <v>39.17</v>
      </c>
      <c r="BP307" s="2">
        <v>25.47</v>
      </c>
      <c r="BQ307" s="2">
        <v>0.66</v>
      </c>
      <c r="BR307" s="2">
        <v>100</v>
      </c>
      <c r="BU307" s="2">
        <v>5.19</v>
      </c>
      <c r="BV307" s="2">
        <v>5.18</v>
      </c>
      <c r="BW307" s="2">
        <v>5.09</v>
      </c>
      <c r="BX307" s="2">
        <v>5.01</v>
      </c>
      <c r="BZ307" s="2">
        <v>5.16</v>
      </c>
      <c r="CA307" s="2"/>
      <c r="DN307" s="2"/>
      <c r="DO307" s="2"/>
      <c r="DP307" s="1">
        <v>3</v>
      </c>
      <c r="DQ307" s="1">
        <v>8</v>
      </c>
      <c r="DR307" s="1">
        <v>4</v>
      </c>
      <c r="DS307" s="1">
        <v>4</v>
      </c>
      <c r="DT307" s="1">
        <v>11</v>
      </c>
      <c r="DV307" s="2">
        <v>235.16</v>
      </c>
      <c r="DW307" s="2">
        <v>249.41</v>
      </c>
      <c r="DX307" s="2">
        <v>236.24</v>
      </c>
      <c r="DY307" s="2">
        <v>261.54000000000002</v>
      </c>
      <c r="DZ307" s="2">
        <v>246.55</v>
      </c>
      <c r="EB307" s="2">
        <v>1.54</v>
      </c>
      <c r="EC307" s="2">
        <v>1.49</v>
      </c>
      <c r="ED307" s="2">
        <v>1.53</v>
      </c>
      <c r="EE307" s="2">
        <v>1.45</v>
      </c>
      <c r="EF307" s="2">
        <v>1.5</v>
      </c>
      <c r="EH307" s="2">
        <v>1.82</v>
      </c>
      <c r="EI307" s="2">
        <v>2.83</v>
      </c>
      <c r="EJ307" s="2">
        <v>2.2999999999999998</v>
      </c>
      <c r="EK307" s="2">
        <v>3.36</v>
      </c>
      <c r="EL307" s="2">
        <v>2.64</v>
      </c>
      <c r="EN307" s="2">
        <v>1296.5899999999999</v>
      </c>
      <c r="EO307" s="2">
        <v>1423.32</v>
      </c>
      <c r="EP307" s="2">
        <v>1342.67</v>
      </c>
      <c r="EQ307" s="2">
        <v>1497.77</v>
      </c>
      <c r="ER307" s="2">
        <v>1409.58</v>
      </c>
      <c r="ET307" s="2">
        <v>16.78</v>
      </c>
      <c r="EU307" s="2">
        <v>83.22</v>
      </c>
      <c r="EV307" s="2">
        <v>39.64</v>
      </c>
      <c r="EW307" s="2">
        <v>43.58</v>
      </c>
      <c r="EX307" s="2">
        <v>100</v>
      </c>
      <c r="FB307" s="2">
        <v>3.71</v>
      </c>
      <c r="FC307" s="2">
        <v>2.74</v>
      </c>
      <c r="FD307" s="2">
        <v>2.96</v>
      </c>
      <c r="FE307" s="2">
        <v>2.63</v>
      </c>
      <c r="FF307" s="2">
        <v>2.76</v>
      </c>
      <c r="FH307" s="2">
        <v>2.2799999999999998</v>
      </c>
      <c r="FI307" s="2">
        <v>11.97</v>
      </c>
      <c r="FJ307" s="2">
        <v>8.31</v>
      </c>
      <c r="FK307" s="2">
        <v>15.45</v>
      </c>
      <c r="FL307" s="2">
        <v>10.86</v>
      </c>
      <c r="FO307" s="2">
        <v>2.52</v>
      </c>
      <c r="FP307" s="2">
        <v>2.5099999999999998</v>
      </c>
      <c r="FQ307" s="2">
        <v>2.63</v>
      </c>
      <c r="FR307" s="2">
        <v>2.4500000000000002</v>
      </c>
      <c r="FS307" s="2">
        <v>2.5099999999999998</v>
      </c>
      <c r="FU307" s="2">
        <v>2.2799999999999998</v>
      </c>
      <c r="FV307" s="2">
        <v>12.07</v>
      </c>
      <c r="FW307" s="2">
        <v>8.34</v>
      </c>
      <c r="FX307" s="2">
        <v>15.54</v>
      </c>
      <c r="FY307" s="2">
        <v>10.98</v>
      </c>
      <c r="FZ307" s="2"/>
      <c r="GA307" s="2"/>
      <c r="GB307" s="2"/>
      <c r="GC307" s="2"/>
      <c r="GD307" s="2"/>
      <c r="GE307" s="2"/>
      <c r="GF307" s="2"/>
      <c r="GG307" s="2"/>
      <c r="GH307" s="2"/>
      <c r="GI307" s="2"/>
      <c r="GJ307" s="2"/>
      <c r="GK307" s="2"/>
      <c r="GL307" s="2"/>
      <c r="GN307" s="41">
        <v>5.5</v>
      </c>
      <c r="GO307" s="26">
        <v>1184.3220428527131</v>
      </c>
      <c r="GP307" s="1" t="s">
        <v>99</v>
      </c>
    </row>
    <row r="308" spans="2:198" x14ac:dyDescent="0.2">
      <c r="B308" s="6">
        <v>37042</v>
      </c>
      <c r="C308" s="1" t="str">
        <f t="shared" si="8"/>
        <v>Thursday</v>
      </c>
      <c r="D308" s="6">
        <v>37043</v>
      </c>
      <c r="E308" s="1" t="str">
        <f t="shared" si="9"/>
        <v>Friday</v>
      </c>
      <c r="H308" s="1">
        <v>12</v>
      </c>
      <c r="I308" s="1">
        <v>8</v>
      </c>
      <c r="J308" s="1">
        <v>6</v>
      </c>
      <c r="K308" s="1">
        <v>14</v>
      </c>
      <c r="L308" s="1">
        <v>4</v>
      </c>
      <c r="M308" s="1">
        <v>2</v>
      </c>
      <c r="N308" s="1">
        <v>32</v>
      </c>
      <c r="P308" s="2">
        <v>113.06</v>
      </c>
      <c r="Q308" s="2">
        <v>156.15</v>
      </c>
      <c r="R308" s="2">
        <v>169</v>
      </c>
      <c r="S308" s="2">
        <v>159.79</v>
      </c>
      <c r="T308" s="2">
        <v>206.24</v>
      </c>
      <c r="U308" s="2">
        <v>281.29000000000002</v>
      </c>
      <c r="V308" s="2">
        <v>151.44</v>
      </c>
      <c r="X308" s="2">
        <v>0.43</v>
      </c>
      <c r="Y308" s="2">
        <v>0.82</v>
      </c>
      <c r="Z308" s="2">
        <v>2.13</v>
      </c>
      <c r="AA308" s="2">
        <v>1.28</v>
      </c>
      <c r="AB308" s="2">
        <v>0.47</v>
      </c>
      <c r="AC308" s="2">
        <v>0.37</v>
      </c>
      <c r="AD308" s="2">
        <v>0.77</v>
      </c>
      <c r="AF308" s="2">
        <v>4.4000000000000004</v>
      </c>
      <c r="AG308" s="2">
        <v>5.15</v>
      </c>
      <c r="AH308" s="2">
        <v>5.38</v>
      </c>
      <c r="AI308" s="2">
        <v>5.17</v>
      </c>
      <c r="AJ308" s="2">
        <v>5.8</v>
      </c>
      <c r="AK308" s="2">
        <v>7.4</v>
      </c>
      <c r="AL308" s="2">
        <v>5.08</v>
      </c>
      <c r="AN308" s="2">
        <v>1345.28</v>
      </c>
      <c r="AO308" s="2">
        <v>1431.52</v>
      </c>
      <c r="AP308" s="2">
        <v>1525.93</v>
      </c>
      <c r="AQ308" s="2">
        <v>1457.65</v>
      </c>
      <c r="AR308" s="2">
        <v>1607.2</v>
      </c>
      <c r="AS308" s="2">
        <v>1846.39</v>
      </c>
      <c r="AT308" s="2">
        <v>1447.23</v>
      </c>
      <c r="AV308" s="2">
        <v>5.27</v>
      </c>
      <c r="AW308" s="2">
        <v>5.3</v>
      </c>
      <c r="AX308" s="2">
        <v>5.24</v>
      </c>
      <c r="AY308" s="2">
        <v>5.27</v>
      </c>
      <c r="AZ308" s="2">
        <v>5.07</v>
      </c>
      <c r="BA308" s="2">
        <v>5.27</v>
      </c>
      <c r="BB308" s="2">
        <v>5.18</v>
      </c>
      <c r="BD308" s="2">
        <v>2.12</v>
      </c>
      <c r="BE308" s="2">
        <v>5.54</v>
      </c>
      <c r="BF308" s="2">
        <v>8.27</v>
      </c>
      <c r="BG308" s="2">
        <v>6.56</v>
      </c>
      <c r="BH308" s="2">
        <v>13.01</v>
      </c>
      <c r="BI308" s="2">
        <v>19.45</v>
      </c>
      <c r="BJ308" s="2">
        <v>6.69</v>
      </c>
      <c r="BL308" s="2">
        <v>34.43</v>
      </c>
      <c r="BM308" s="2">
        <v>25.08</v>
      </c>
      <c r="BN308" s="2">
        <v>14.88</v>
      </c>
      <c r="BO308" s="2">
        <v>39.96</v>
      </c>
      <c r="BP308" s="2">
        <v>24.97</v>
      </c>
      <c r="BQ308" s="2">
        <v>0.64</v>
      </c>
      <c r="BR308" s="2">
        <v>100</v>
      </c>
      <c r="BU308" s="2">
        <v>5.34</v>
      </c>
      <c r="BV308" s="2">
        <v>5.26</v>
      </c>
      <c r="BW308" s="2">
        <v>5.18</v>
      </c>
      <c r="BX308" s="2">
        <v>5.12</v>
      </c>
      <c r="BZ308" s="2">
        <v>5.27</v>
      </c>
      <c r="CA308" s="2"/>
      <c r="DN308" s="2"/>
      <c r="DO308" s="2"/>
      <c r="DP308" s="1">
        <v>3</v>
      </c>
      <c r="DQ308" s="1">
        <v>8</v>
      </c>
      <c r="DR308" s="1">
        <v>4</v>
      </c>
      <c r="DS308" s="1">
        <v>4</v>
      </c>
      <c r="DT308" s="1">
        <v>11</v>
      </c>
      <c r="DV308" s="2">
        <v>235.05</v>
      </c>
      <c r="DW308" s="2">
        <v>252.04</v>
      </c>
      <c r="DX308" s="2">
        <v>237.85</v>
      </c>
      <c r="DY308" s="2">
        <v>265.18</v>
      </c>
      <c r="DZ308" s="2">
        <v>248.69</v>
      </c>
      <c r="EB308" s="2">
        <v>0.67</v>
      </c>
      <c r="EC308" s="2">
        <v>1.74</v>
      </c>
      <c r="ED308" s="2">
        <v>1.44</v>
      </c>
      <c r="EE308" s="2">
        <v>2.04</v>
      </c>
      <c r="EF308" s="2">
        <v>1.55</v>
      </c>
      <c r="EH308" s="2">
        <v>3.24</v>
      </c>
      <c r="EI308" s="2">
        <v>3.13</v>
      </c>
      <c r="EJ308" s="2">
        <v>2.89</v>
      </c>
      <c r="EK308" s="2">
        <v>3.36</v>
      </c>
      <c r="EL308" s="2">
        <v>3.14</v>
      </c>
      <c r="EN308" s="2">
        <v>1303.79</v>
      </c>
      <c r="EO308" s="2">
        <v>1439.99</v>
      </c>
      <c r="EP308" s="2">
        <v>1355.15</v>
      </c>
      <c r="EQ308" s="2">
        <v>1518.62</v>
      </c>
      <c r="ER308" s="2">
        <v>1424.62</v>
      </c>
      <c r="ET308" s="2">
        <v>16.63</v>
      </c>
      <c r="EU308" s="2">
        <v>83.27</v>
      </c>
      <c r="EV308" s="2">
        <v>39.56</v>
      </c>
      <c r="EW308" s="2">
        <v>43.81</v>
      </c>
      <c r="EX308" s="2">
        <v>100</v>
      </c>
      <c r="FB308" s="2">
        <v>3.81</v>
      </c>
      <c r="FC308" s="2">
        <v>2.7</v>
      </c>
      <c r="FD308" s="2">
        <v>2.94</v>
      </c>
      <c r="FE308" s="2">
        <v>2.58</v>
      </c>
      <c r="FF308" s="2">
        <v>2.73</v>
      </c>
      <c r="FH308" s="2">
        <v>2.21</v>
      </c>
      <c r="FI308" s="2">
        <v>11.91</v>
      </c>
      <c r="FJ308" s="2">
        <v>8.25</v>
      </c>
      <c r="FK308" s="2">
        <v>15.39</v>
      </c>
      <c r="FL308" s="2">
        <v>10.82</v>
      </c>
      <c r="FO308" s="2">
        <v>2.57</v>
      </c>
      <c r="FP308" s="2">
        <v>2.4700000000000002</v>
      </c>
      <c r="FQ308" s="2">
        <v>2.61</v>
      </c>
      <c r="FR308" s="2">
        <v>2.41</v>
      </c>
      <c r="FS308" s="2">
        <v>2.48</v>
      </c>
      <c r="FU308" s="2">
        <v>2.2200000000000002</v>
      </c>
      <c r="FV308" s="2">
        <v>12.01</v>
      </c>
      <c r="FW308" s="2">
        <v>8.2799999999999994</v>
      </c>
      <c r="FX308" s="2">
        <v>15.48</v>
      </c>
      <c r="FY308" s="2">
        <v>10.94</v>
      </c>
      <c r="FZ308" s="2"/>
      <c r="GA308" s="2"/>
      <c r="GB308" s="2"/>
      <c r="GC308" s="2"/>
      <c r="GD308" s="2"/>
      <c r="GE308" s="2"/>
      <c r="GF308" s="2"/>
      <c r="GG308" s="2"/>
      <c r="GH308" s="2"/>
      <c r="GI308" s="2"/>
      <c r="GJ308" s="2"/>
      <c r="GK308" s="2"/>
      <c r="GL308" s="2"/>
      <c r="GN308" s="41">
        <v>5.25</v>
      </c>
      <c r="GO308" s="26">
        <v>1189.6839392248066</v>
      </c>
      <c r="GP308" s="1" t="s">
        <v>99</v>
      </c>
    </row>
    <row r="309" spans="2:198" x14ac:dyDescent="0.2">
      <c r="B309" s="6">
        <v>37071</v>
      </c>
      <c r="C309" s="1" t="str">
        <f t="shared" si="8"/>
        <v>Friday</v>
      </c>
      <c r="D309" s="6">
        <v>37074</v>
      </c>
      <c r="E309" s="1" t="str">
        <f t="shared" si="9"/>
        <v>Monday</v>
      </c>
      <c r="H309" s="1">
        <v>12</v>
      </c>
      <c r="I309" s="1">
        <v>8</v>
      </c>
      <c r="J309" s="1">
        <v>6</v>
      </c>
      <c r="K309" s="1">
        <v>14</v>
      </c>
      <c r="L309" s="1">
        <v>4</v>
      </c>
      <c r="M309" s="1">
        <v>2</v>
      </c>
      <c r="N309" s="1">
        <v>32</v>
      </c>
      <c r="P309" s="2">
        <v>113.05</v>
      </c>
      <c r="Q309" s="2">
        <v>155.72999999999999</v>
      </c>
      <c r="R309" s="2">
        <v>168.74</v>
      </c>
      <c r="S309" s="2">
        <v>159.43</v>
      </c>
      <c r="T309" s="2">
        <v>206.49</v>
      </c>
      <c r="U309" s="2">
        <v>281.97000000000003</v>
      </c>
      <c r="V309" s="2">
        <v>151.35</v>
      </c>
      <c r="X309" s="2">
        <v>1.1100000000000001</v>
      </c>
      <c r="Y309" s="2">
        <v>1.58</v>
      </c>
      <c r="Z309" s="2">
        <v>2.96</v>
      </c>
      <c r="AA309" s="2">
        <v>2.08</v>
      </c>
      <c r="AB309" s="2">
        <v>1.45</v>
      </c>
      <c r="AC309" s="2">
        <v>1.63</v>
      </c>
      <c r="AD309" s="2">
        <v>1.57</v>
      </c>
      <c r="AF309" s="2">
        <v>4.4000000000000004</v>
      </c>
      <c r="AG309" s="2">
        <v>5.15</v>
      </c>
      <c r="AH309" s="2">
        <v>5.38</v>
      </c>
      <c r="AI309" s="2">
        <v>5.17</v>
      </c>
      <c r="AJ309" s="2">
        <v>5.8</v>
      </c>
      <c r="AK309" s="2">
        <v>7.4</v>
      </c>
      <c r="AL309" s="2">
        <v>5.08</v>
      </c>
      <c r="AN309" s="2">
        <v>1345.22</v>
      </c>
      <c r="AO309" s="2">
        <v>1427.68</v>
      </c>
      <c r="AP309" s="2">
        <v>1523.52</v>
      </c>
      <c r="AQ309" s="2">
        <v>1454.3</v>
      </c>
      <c r="AR309" s="2">
        <v>1609.12</v>
      </c>
      <c r="AS309" s="2">
        <v>1850.86</v>
      </c>
      <c r="AT309" s="2">
        <v>1446.33</v>
      </c>
      <c r="AV309" s="2">
        <v>5.51</v>
      </c>
      <c r="AW309" s="2">
        <v>5.43</v>
      </c>
      <c r="AX309" s="2">
        <v>5.31</v>
      </c>
      <c r="AY309" s="2">
        <v>5.37</v>
      </c>
      <c r="AZ309" s="2">
        <v>5.0999999999999996</v>
      </c>
      <c r="BA309" s="2">
        <v>5.28</v>
      </c>
      <c r="BB309" s="2">
        <v>5.25</v>
      </c>
      <c r="BD309" s="2">
        <v>2.58</v>
      </c>
      <c r="BE309" s="2">
        <v>5.47</v>
      </c>
      <c r="BF309" s="2">
        <v>8.18</v>
      </c>
      <c r="BG309" s="2">
        <v>6.52</v>
      </c>
      <c r="BH309" s="2">
        <v>12.91</v>
      </c>
      <c r="BI309" s="2">
        <v>19.32</v>
      </c>
      <c r="BJ309" s="2">
        <v>7.23</v>
      </c>
      <c r="BL309" s="2">
        <v>34.450000000000003</v>
      </c>
      <c r="BM309" s="2">
        <v>24.31</v>
      </c>
      <c r="BN309" s="2">
        <v>15.58</v>
      </c>
      <c r="BO309" s="2">
        <v>39.9</v>
      </c>
      <c r="BP309" s="2">
        <v>25.01</v>
      </c>
      <c r="BQ309" s="2">
        <v>0.64</v>
      </c>
      <c r="BR309" s="2">
        <v>100</v>
      </c>
      <c r="BU309" s="2">
        <v>5.5</v>
      </c>
      <c r="BV309" s="2">
        <v>5.35</v>
      </c>
      <c r="BW309" s="2">
        <v>5.23</v>
      </c>
      <c r="BX309" s="2">
        <v>5.15</v>
      </c>
      <c r="BZ309" s="2">
        <v>5.28</v>
      </c>
      <c r="CA309" s="2"/>
      <c r="DN309" s="2"/>
      <c r="DO309" s="2"/>
      <c r="DP309" s="1">
        <v>3</v>
      </c>
      <c r="DQ309" s="1">
        <v>8</v>
      </c>
      <c r="DR309" s="1">
        <v>4</v>
      </c>
      <c r="DS309" s="1">
        <v>4</v>
      </c>
      <c r="DT309" s="1">
        <v>11</v>
      </c>
      <c r="DV309" s="2">
        <v>236.28</v>
      </c>
      <c r="DW309" s="2">
        <v>256.06</v>
      </c>
      <c r="DX309" s="2">
        <v>240.41</v>
      </c>
      <c r="DY309" s="2">
        <v>270.64999999999998</v>
      </c>
      <c r="DZ309" s="2">
        <v>252.22</v>
      </c>
      <c r="EB309" s="2">
        <v>1.22</v>
      </c>
      <c r="EC309" s="2">
        <v>2.29</v>
      </c>
      <c r="ED309" s="2">
        <v>1.94</v>
      </c>
      <c r="EE309" s="2">
        <v>2.62</v>
      </c>
      <c r="EF309" s="2">
        <v>2.1</v>
      </c>
      <c r="EH309" s="2">
        <v>3.24</v>
      </c>
      <c r="EI309" s="2">
        <v>3.13</v>
      </c>
      <c r="EJ309" s="2">
        <v>2.89</v>
      </c>
      <c r="EK309" s="2">
        <v>3.36</v>
      </c>
      <c r="EL309" s="2">
        <v>3.14</v>
      </c>
      <c r="EN309" s="2">
        <v>1310.6500000000001</v>
      </c>
      <c r="EO309" s="2">
        <v>1462.96</v>
      </c>
      <c r="EP309" s="2">
        <v>1369.75</v>
      </c>
      <c r="EQ309" s="2">
        <v>1549.95</v>
      </c>
      <c r="ER309" s="2">
        <v>1444.82</v>
      </c>
      <c r="ET309" s="2">
        <v>16.48</v>
      </c>
      <c r="EU309" s="2">
        <v>83.52</v>
      </c>
      <c r="EV309" s="2">
        <v>39.43</v>
      </c>
      <c r="EW309" s="2">
        <v>44.09</v>
      </c>
      <c r="EX309" s="2">
        <v>100</v>
      </c>
      <c r="FB309" s="2">
        <v>3.97</v>
      </c>
      <c r="FC309" s="2">
        <v>2.64</v>
      </c>
      <c r="FD309" s="2">
        <v>2.91</v>
      </c>
      <c r="FE309" s="2">
        <v>2.5</v>
      </c>
      <c r="FF309" s="2">
        <v>2.67</v>
      </c>
      <c r="FH309" s="2">
        <v>2.13</v>
      </c>
      <c r="FI309" s="2">
        <v>11.86</v>
      </c>
      <c r="FJ309" s="2">
        <v>8.16</v>
      </c>
      <c r="FK309" s="2">
        <v>15.35</v>
      </c>
      <c r="FL309" s="2">
        <v>10.76</v>
      </c>
      <c r="FO309" s="2">
        <v>2.69</v>
      </c>
      <c r="FP309" s="2">
        <v>2.41</v>
      </c>
      <c r="FQ309" s="2">
        <v>2.58</v>
      </c>
      <c r="FR309" s="2">
        <v>2.33</v>
      </c>
      <c r="FS309" s="2">
        <v>2.42</v>
      </c>
      <c r="FU309" s="2">
        <v>2.13</v>
      </c>
      <c r="FV309" s="2">
        <v>11.96</v>
      </c>
      <c r="FW309" s="2">
        <v>8.1999999999999993</v>
      </c>
      <c r="FX309" s="2">
        <v>15.43</v>
      </c>
      <c r="FY309" s="2">
        <v>10.88</v>
      </c>
      <c r="FZ309" s="2"/>
      <c r="GA309" s="2"/>
      <c r="GB309" s="2"/>
      <c r="GC309" s="2"/>
      <c r="GD309" s="2"/>
      <c r="GE309" s="2"/>
      <c r="GF309" s="2"/>
      <c r="GG309" s="2"/>
      <c r="GH309" s="2"/>
      <c r="GI309" s="2"/>
      <c r="GJ309" s="2"/>
      <c r="GK309" s="2"/>
      <c r="GL309" s="2"/>
      <c r="GN309" s="41">
        <v>5.25</v>
      </c>
      <c r="GO309" s="26">
        <v>1194.6463879849978</v>
      </c>
      <c r="GP309" s="1" t="s">
        <v>99</v>
      </c>
    </row>
    <row r="310" spans="2:198" x14ac:dyDescent="0.2">
      <c r="B310" s="6">
        <v>37103</v>
      </c>
      <c r="C310" s="1" t="str">
        <f t="shared" si="8"/>
        <v>Tuesday</v>
      </c>
      <c r="D310" s="6">
        <v>37104</v>
      </c>
      <c r="E310" s="1" t="str">
        <f t="shared" si="9"/>
        <v>Wednesday</v>
      </c>
      <c r="H310" s="1">
        <v>12</v>
      </c>
      <c r="I310" s="1">
        <v>9</v>
      </c>
      <c r="J310" s="1">
        <v>4</v>
      </c>
      <c r="K310" s="1">
        <v>13</v>
      </c>
      <c r="L310" s="1">
        <v>4</v>
      </c>
      <c r="M310" s="1">
        <v>2</v>
      </c>
      <c r="N310" s="1">
        <v>31</v>
      </c>
      <c r="P310" s="2">
        <v>114.23</v>
      </c>
      <c r="Q310" s="2">
        <v>158.22999999999999</v>
      </c>
      <c r="R310" s="2">
        <v>171.93</v>
      </c>
      <c r="S310" s="2">
        <v>162.13</v>
      </c>
      <c r="T310" s="2">
        <v>214.11</v>
      </c>
      <c r="U310" s="2">
        <v>295.39999999999998</v>
      </c>
      <c r="V310" s="2">
        <v>154.36000000000001</v>
      </c>
      <c r="X310" s="2">
        <v>1.76</v>
      </c>
      <c r="Y310" s="2">
        <v>1.75</v>
      </c>
      <c r="Z310" s="2">
        <v>2.09</v>
      </c>
      <c r="AA310" s="2">
        <v>1.85</v>
      </c>
      <c r="AB310" s="2">
        <v>2.39</v>
      </c>
      <c r="AC310" s="2">
        <v>2.84</v>
      </c>
      <c r="AD310" s="2">
        <v>1.96</v>
      </c>
      <c r="AF310" s="2">
        <v>4.42</v>
      </c>
      <c r="AG310" s="2">
        <v>5.68</v>
      </c>
      <c r="AH310" s="2">
        <v>6.66</v>
      </c>
      <c r="AI310" s="2">
        <v>5.97</v>
      </c>
      <c r="AJ310" s="2">
        <v>5.8</v>
      </c>
      <c r="AK310" s="2">
        <v>7.4</v>
      </c>
      <c r="AL310" s="2">
        <v>5.38</v>
      </c>
      <c r="AN310" s="2">
        <v>1359.34</v>
      </c>
      <c r="AO310" s="2">
        <v>1455.56</v>
      </c>
      <c r="AP310" s="2">
        <v>1564.11</v>
      </c>
      <c r="AQ310" s="2">
        <v>1486.37</v>
      </c>
      <c r="AR310" s="2">
        <v>1668.53</v>
      </c>
      <c r="AS310" s="2">
        <v>1939.04</v>
      </c>
      <c r="AT310" s="2">
        <v>1478.1</v>
      </c>
      <c r="AV310" s="2">
        <v>5.19</v>
      </c>
      <c r="AW310" s="2">
        <v>5.14</v>
      </c>
      <c r="AX310" s="2">
        <v>5.03</v>
      </c>
      <c r="AY310" s="2">
        <v>5.09</v>
      </c>
      <c r="AZ310" s="2">
        <v>4.84</v>
      </c>
      <c r="BA310" s="2">
        <v>5.0599999999999996</v>
      </c>
      <c r="BB310" s="2">
        <v>4.96</v>
      </c>
      <c r="BD310" s="2">
        <v>2.5</v>
      </c>
      <c r="BE310" s="2">
        <v>5.61</v>
      </c>
      <c r="BF310" s="2">
        <v>8.64</v>
      </c>
      <c r="BG310" s="2">
        <v>6.55</v>
      </c>
      <c r="BH310" s="2">
        <v>13.02</v>
      </c>
      <c r="BI310" s="2">
        <v>20.07</v>
      </c>
      <c r="BJ310" s="2">
        <v>7.31</v>
      </c>
      <c r="BL310" s="2">
        <v>34.200000000000003</v>
      </c>
      <c r="BM310" s="2">
        <v>27.2</v>
      </c>
      <c r="BN310" s="2">
        <v>12.45</v>
      </c>
      <c r="BO310" s="2">
        <v>39.64</v>
      </c>
      <c r="BP310" s="2">
        <v>25.49</v>
      </c>
      <c r="BQ310" s="2">
        <v>0.66</v>
      </c>
      <c r="BR310" s="2">
        <v>100</v>
      </c>
      <c r="BU310" s="2">
        <v>5.21</v>
      </c>
      <c r="BV310" s="2">
        <v>5.08</v>
      </c>
      <c r="BW310" s="2">
        <v>4.97</v>
      </c>
      <c r="BX310" s="2">
        <v>4.8899999999999997</v>
      </c>
      <c r="BZ310" s="2">
        <v>5.0599999999999996</v>
      </c>
      <c r="CA310" s="2"/>
      <c r="DN310" s="2"/>
      <c r="DO310" s="2"/>
      <c r="DP310" s="1">
        <v>4</v>
      </c>
      <c r="DQ310" s="1">
        <v>7</v>
      </c>
      <c r="DR310" s="1">
        <v>4</v>
      </c>
      <c r="DS310" s="1">
        <v>3</v>
      </c>
      <c r="DT310" s="1">
        <v>11</v>
      </c>
      <c r="DV310" s="2">
        <v>237.57</v>
      </c>
      <c r="DW310" s="2">
        <v>257.57</v>
      </c>
      <c r="DX310" s="2">
        <v>242.65</v>
      </c>
      <c r="DY310" s="2">
        <v>271.70999999999998</v>
      </c>
      <c r="DZ310" s="2">
        <v>253.78</v>
      </c>
      <c r="EB310" s="2">
        <v>1.31</v>
      </c>
      <c r="EC310" s="2">
        <v>1.37</v>
      </c>
      <c r="ED310" s="2">
        <v>1.61</v>
      </c>
      <c r="EE310" s="2">
        <v>0.89</v>
      </c>
      <c r="EF310" s="2">
        <v>1.36</v>
      </c>
      <c r="EH310" s="2">
        <v>3.24</v>
      </c>
      <c r="EI310" s="2">
        <v>4.6399999999999997</v>
      </c>
      <c r="EJ310" s="2">
        <v>3.4</v>
      </c>
      <c r="EK310" s="2">
        <v>5.89</v>
      </c>
      <c r="EL310" s="2">
        <v>4.38</v>
      </c>
      <c r="EN310" s="2">
        <v>1317.81</v>
      </c>
      <c r="EO310" s="2">
        <v>1480.25</v>
      </c>
      <c r="EP310" s="2">
        <v>1385.37</v>
      </c>
      <c r="EQ310" s="2">
        <v>1570.38</v>
      </c>
      <c r="ER310" s="2">
        <v>1460.91</v>
      </c>
      <c r="ET310" s="2">
        <v>22.54</v>
      </c>
      <c r="EU310" s="2">
        <v>77.459999999999994</v>
      </c>
      <c r="EV310" s="2">
        <v>46.66</v>
      </c>
      <c r="EW310" s="2">
        <v>30.8</v>
      </c>
      <c r="EX310" s="2">
        <v>100</v>
      </c>
      <c r="FB310" s="2">
        <v>3.5</v>
      </c>
      <c r="FC310" s="2">
        <v>2.5299999999999998</v>
      </c>
      <c r="FD310" s="2">
        <v>2.69</v>
      </c>
      <c r="FE310" s="2">
        <v>2.38</v>
      </c>
      <c r="FF310" s="2">
        <v>2.58</v>
      </c>
      <c r="FH310" s="2">
        <v>3.07</v>
      </c>
      <c r="FI310" s="2">
        <v>12.74</v>
      </c>
      <c r="FJ310" s="2">
        <v>10.15</v>
      </c>
      <c r="FK310" s="2">
        <v>16.88</v>
      </c>
      <c r="FL310" s="2">
        <v>11</v>
      </c>
      <c r="FO310" s="2">
        <v>2.62</v>
      </c>
      <c r="FP310" s="2">
        <v>2.3199999999999998</v>
      </c>
      <c r="FQ310" s="2">
        <v>2.4300000000000002</v>
      </c>
      <c r="FR310" s="2">
        <v>2.2200000000000002</v>
      </c>
      <c r="FS310" s="2">
        <v>2.33</v>
      </c>
      <c r="FU310" s="2">
        <v>3.09</v>
      </c>
      <c r="FV310" s="2">
        <v>12.83</v>
      </c>
      <c r="FW310" s="2">
        <v>10.19</v>
      </c>
      <c r="FX310" s="2">
        <v>16.97</v>
      </c>
      <c r="FY310" s="2">
        <v>11.12</v>
      </c>
      <c r="FZ310" s="2"/>
      <c r="GA310" s="2"/>
      <c r="GB310" s="2"/>
      <c r="GC310" s="2"/>
      <c r="GD310" s="2"/>
      <c r="GE310" s="2"/>
      <c r="GF310" s="2"/>
      <c r="GG310" s="2"/>
      <c r="GH310" s="2"/>
      <c r="GI310" s="2"/>
      <c r="GJ310" s="2"/>
      <c r="GK310" s="2"/>
      <c r="GL310" s="2"/>
      <c r="GN310" s="41">
        <v>5.25</v>
      </c>
      <c r="GO310" s="26">
        <v>1200.1450343735314</v>
      </c>
      <c r="GP310" s="1" t="s">
        <v>99</v>
      </c>
    </row>
    <row r="311" spans="2:198" x14ac:dyDescent="0.2">
      <c r="B311" s="6">
        <v>37134</v>
      </c>
      <c r="C311" s="1" t="str">
        <f t="shared" si="8"/>
        <v>Friday</v>
      </c>
      <c r="D311" s="6">
        <v>37137</v>
      </c>
      <c r="E311" s="1" t="str">
        <f t="shared" si="9"/>
        <v>Monday</v>
      </c>
      <c r="H311" s="1">
        <v>12</v>
      </c>
      <c r="I311" s="1">
        <v>9</v>
      </c>
      <c r="J311" s="1">
        <v>4</v>
      </c>
      <c r="K311" s="1">
        <v>13</v>
      </c>
      <c r="L311" s="1">
        <v>4</v>
      </c>
      <c r="M311" s="1">
        <v>2</v>
      </c>
      <c r="N311" s="1">
        <v>31</v>
      </c>
      <c r="P311" s="2">
        <v>114.68</v>
      </c>
      <c r="Q311" s="2">
        <v>159.94999999999999</v>
      </c>
      <c r="R311" s="2">
        <v>173.75</v>
      </c>
      <c r="S311" s="2">
        <v>163.89</v>
      </c>
      <c r="T311" s="2">
        <v>217.91</v>
      </c>
      <c r="U311" s="2">
        <v>305.56</v>
      </c>
      <c r="V311" s="2">
        <v>155.96</v>
      </c>
      <c r="X311" s="2">
        <v>1.91</v>
      </c>
      <c r="Y311" s="2">
        <v>2.2400000000000002</v>
      </c>
      <c r="Z311" s="2">
        <v>2.04</v>
      </c>
      <c r="AA311" s="2">
        <v>2.1800000000000002</v>
      </c>
      <c r="AB311" s="2">
        <v>2.2599999999999998</v>
      </c>
      <c r="AC311" s="2">
        <v>4.18</v>
      </c>
      <c r="AD311" s="2">
        <v>2.13</v>
      </c>
      <c r="AF311" s="2">
        <v>4.99</v>
      </c>
      <c r="AG311" s="2">
        <v>6.12</v>
      </c>
      <c r="AH311" s="2">
        <v>7.57</v>
      </c>
      <c r="AI311" s="2">
        <v>6.54</v>
      </c>
      <c r="AJ311" s="2">
        <v>6.97</v>
      </c>
      <c r="AK311" s="2">
        <v>7.4</v>
      </c>
      <c r="AL311" s="2">
        <v>6.08</v>
      </c>
      <c r="AN311" s="2">
        <v>1371.62</v>
      </c>
      <c r="AO311" s="2">
        <v>1475.41</v>
      </c>
      <c r="AP311" s="2">
        <v>1589</v>
      </c>
      <c r="AQ311" s="2">
        <v>1507.71</v>
      </c>
      <c r="AR311" s="2">
        <v>1707.39</v>
      </c>
      <c r="AS311" s="2">
        <v>2005.71</v>
      </c>
      <c r="AT311" s="2">
        <v>1500.18</v>
      </c>
      <c r="AV311" s="2">
        <v>4.95</v>
      </c>
      <c r="AW311" s="2">
        <v>4.97</v>
      </c>
      <c r="AX311" s="2">
        <v>4.8899999999999997</v>
      </c>
      <c r="AY311" s="2">
        <v>4.9400000000000004</v>
      </c>
      <c r="AZ311" s="2">
        <v>4.7</v>
      </c>
      <c r="BA311" s="2">
        <v>4.91</v>
      </c>
      <c r="BB311" s="2">
        <v>4.82</v>
      </c>
      <c r="BD311" s="2">
        <v>2.4300000000000002</v>
      </c>
      <c r="BE311" s="2">
        <v>5.55</v>
      </c>
      <c r="BF311" s="2">
        <v>8.6199999999999992</v>
      </c>
      <c r="BG311" s="2">
        <v>6.51</v>
      </c>
      <c r="BH311" s="2">
        <v>13.11</v>
      </c>
      <c r="BI311" s="2">
        <v>20.57</v>
      </c>
      <c r="BJ311" s="2">
        <v>7.33</v>
      </c>
      <c r="BL311" s="2">
        <v>33.99</v>
      </c>
      <c r="BM311" s="2">
        <v>27.21</v>
      </c>
      <c r="BN311" s="2">
        <v>12.45</v>
      </c>
      <c r="BO311" s="2">
        <v>39.659999999999997</v>
      </c>
      <c r="BP311" s="2">
        <v>25.68</v>
      </c>
      <c r="BQ311" s="2">
        <v>0.68</v>
      </c>
      <c r="BR311" s="2">
        <v>100</v>
      </c>
      <c r="BU311" s="2">
        <v>5</v>
      </c>
      <c r="BV311" s="2">
        <v>4.95</v>
      </c>
      <c r="BW311" s="2">
        <v>4.84</v>
      </c>
      <c r="BX311" s="2">
        <v>4.74</v>
      </c>
      <c r="BZ311" s="2">
        <v>4.91</v>
      </c>
      <c r="CA311" s="2"/>
      <c r="DN311" s="2"/>
      <c r="DO311" s="2"/>
      <c r="DP311" s="1">
        <v>4</v>
      </c>
      <c r="DQ311" s="1">
        <v>7</v>
      </c>
      <c r="DR311" s="1">
        <v>4</v>
      </c>
      <c r="DS311" s="1">
        <v>3</v>
      </c>
      <c r="DT311" s="1">
        <v>11</v>
      </c>
      <c r="DV311" s="2">
        <v>239.71</v>
      </c>
      <c r="DW311" s="2">
        <v>262.13</v>
      </c>
      <c r="DX311" s="2">
        <v>245.82</v>
      </c>
      <c r="DY311" s="2">
        <v>278.42</v>
      </c>
      <c r="DZ311" s="2">
        <v>257.77</v>
      </c>
      <c r="EB311" s="2">
        <v>1.86</v>
      </c>
      <c r="EC311" s="2">
        <v>0.97</v>
      </c>
      <c r="ED311" s="2">
        <v>0.62</v>
      </c>
      <c r="EE311" s="2">
        <v>1.51</v>
      </c>
      <c r="EF311" s="2">
        <v>1.19</v>
      </c>
      <c r="EH311" s="2">
        <v>3.24</v>
      </c>
      <c r="EI311" s="2">
        <v>5.62</v>
      </c>
      <c r="EJ311" s="2">
        <v>4.9400000000000004</v>
      </c>
      <c r="EK311" s="2">
        <v>5.89</v>
      </c>
      <c r="EL311" s="2">
        <v>5.13</v>
      </c>
      <c r="EN311" s="2">
        <v>1329.65</v>
      </c>
      <c r="EO311" s="2">
        <v>1512.14</v>
      </c>
      <c r="EP311" s="2">
        <v>1412.3</v>
      </c>
      <c r="EQ311" s="2">
        <v>1609.2</v>
      </c>
      <c r="ER311" s="2">
        <v>1488.25</v>
      </c>
      <c r="ET311" s="2">
        <v>22.39</v>
      </c>
      <c r="EU311" s="2">
        <v>77.61</v>
      </c>
      <c r="EV311" s="2">
        <v>46.53</v>
      </c>
      <c r="EW311" s="2">
        <v>31.08</v>
      </c>
      <c r="EX311" s="2">
        <v>100</v>
      </c>
      <c r="FB311" s="2">
        <v>3.03</v>
      </c>
      <c r="FC311" s="2">
        <v>2.33</v>
      </c>
      <c r="FD311" s="2">
        <v>2.46</v>
      </c>
      <c r="FE311" s="2">
        <v>2.21</v>
      </c>
      <c r="FF311" s="2">
        <v>2.36</v>
      </c>
      <c r="FH311" s="2">
        <v>2.99</v>
      </c>
      <c r="FI311" s="2">
        <v>12.78</v>
      </c>
      <c r="FJ311" s="2">
        <v>10.16</v>
      </c>
      <c r="FK311" s="2">
        <v>16.89</v>
      </c>
      <c r="FL311" s="2">
        <v>11.05</v>
      </c>
      <c r="FO311" s="2">
        <v>2.14</v>
      </c>
      <c r="FP311" s="2">
        <v>2.12</v>
      </c>
      <c r="FQ311" s="2">
        <v>2.2000000000000002</v>
      </c>
      <c r="FR311" s="2">
        <v>2.0499999999999998</v>
      </c>
      <c r="FS311" s="2">
        <v>2.12</v>
      </c>
      <c r="FU311" s="2">
        <v>3.01</v>
      </c>
      <c r="FV311" s="2">
        <v>12.87</v>
      </c>
      <c r="FW311" s="2">
        <v>10.19</v>
      </c>
      <c r="FX311" s="2">
        <v>16.98</v>
      </c>
      <c r="FY311" s="2">
        <v>11.16</v>
      </c>
      <c r="FZ311" s="2"/>
      <c r="GA311" s="2"/>
      <c r="GB311" s="2"/>
      <c r="GC311" s="2"/>
      <c r="GD311" s="2"/>
      <c r="GE311" s="2"/>
      <c r="GF311" s="2"/>
      <c r="GG311" s="2"/>
      <c r="GH311" s="2"/>
      <c r="GI311" s="2"/>
      <c r="GJ311" s="2"/>
      <c r="GK311" s="2"/>
      <c r="GL311" s="2"/>
      <c r="GN311" s="41">
        <v>5</v>
      </c>
      <c r="GO311" s="26">
        <v>1205.2579810268214</v>
      </c>
      <c r="GP311" s="1" t="s">
        <v>99</v>
      </c>
    </row>
    <row r="312" spans="2:198" x14ac:dyDescent="0.2">
      <c r="B312" s="6">
        <v>37162</v>
      </c>
      <c r="C312" s="1" t="str">
        <f t="shared" si="8"/>
        <v>Friday</v>
      </c>
      <c r="D312" s="6">
        <v>37165</v>
      </c>
      <c r="E312" s="1" t="str">
        <f t="shared" si="9"/>
        <v>Monday</v>
      </c>
      <c r="H312" s="1">
        <v>13</v>
      </c>
      <c r="I312" s="1">
        <v>8</v>
      </c>
      <c r="J312" s="1">
        <v>4</v>
      </c>
      <c r="K312" s="1">
        <v>12</v>
      </c>
      <c r="L312" s="1">
        <v>5</v>
      </c>
      <c r="M312" s="1">
        <v>2</v>
      </c>
      <c r="N312" s="1">
        <v>32</v>
      </c>
      <c r="P312" s="2">
        <v>115.55</v>
      </c>
      <c r="Q312" s="2">
        <v>160.94999999999999</v>
      </c>
      <c r="R312" s="2">
        <v>172.32</v>
      </c>
      <c r="S312" s="2">
        <v>164.14</v>
      </c>
      <c r="T312" s="2">
        <v>214.47</v>
      </c>
      <c r="U312" s="2">
        <v>297.94</v>
      </c>
      <c r="V312" s="2">
        <v>155.81</v>
      </c>
      <c r="X312" s="2">
        <v>2.31</v>
      </c>
      <c r="Y312" s="2">
        <v>3.19</v>
      </c>
      <c r="Z312" s="2">
        <v>1.39</v>
      </c>
      <c r="AA312" s="2">
        <v>2.62</v>
      </c>
      <c r="AB312" s="2">
        <v>3.02</v>
      </c>
      <c r="AC312" s="2">
        <v>4.18</v>
      </c>
      <c r="AD312" s="2">
        <v>2.63</v>
      </c>
      <c r="AF312" s="2">
        <v>5.0999999999999996</v>
      </c>
      <c r="AG312" s="2">
        <v>6.12</v>
      </c>
      <c r="AH312" s="2">
        <v>8.99</v>
      </c>
      <c r="AI312" s="2">
        <v>6.98</v>
      </c>
      <c r="AJ312" s="2">
        <v>6.97</v>
      </c>
      <c r="AK312" s="2">
        <v>8.52</v>
      </c>
      <c r="AL312" s="2">
        <v>6.3</v>
      </c>
      <c r="AN312" s="2">
        <v>1383.32</v>
      </c>
      <c r="AO312" s="2">
        <v>1484.64</v>
      </c>
      <c r="AP312" s="2">
        <v>1588.94</v>
      </c>
      <c r="AQ312" s="2">
        <v>1514.11</v>
      </c>
      <c r="AR312" s="2">
        <v>1680.41</v>
      </c>
      <c r="AS312" s="2">
        <v>1963.12</v>
      </c>
      <c r="AT312" s="2">
        <v>1500.82</v>
      </c>
      <c r="AV312" s="2">
        <v>4.72</v>
      </c>
      <c r="AW312" s="2">
        <v>4.92</v>
      </c>
      <c r="AX312" s="2">
        <v>4.9400000000000004</v>
      </c>
      <c r="AY312" s="2">
        <v>4.93</v>
      </c>
      <c r="AZ312" s="2">
        <v>4.8499999999999996</v>
      </c>
      <c r="BA312" s="2">
        <v>5.04</v>
      </c>
      <c r="BB312" s="2">
        <v>4.87</v>
      </c>
      <c r="BD312" s="2">
        <v>2.4900000000000002</v>
      </c>
      <c r="BE312" s="2">
        <v>5.56</v>
      </c>
      <c r="BF312" s="2">
        <v>8.6</v>
      </c>
      <c r="BG312" s="2">
        <v>6.55</v>
      </c>
      <c r="BH312" s="2">
        <v>12.97</v>
      </c>
      <c r="BI312" s="2">
        <v>20.059999999999999</v>
      </c>
      <c r="BJ312" s="2">
        <v>7.32</v>
      </c>
      <c r="BL312" s="2">
        <v>35.71</v>
      </c>
      <c r="BM312" s="2">
        <v>25.32</v>
      </c>
      <c r="BN312" s="2">
        <v>12.23</v>
      </c>
      <c r="BO312" s="2">
        <v>37.549999999999997</v>
      </c>
      <c r="BP312" s="2">
        <v>26.08</v>
      </c>
      <c r="BQ312" s="2">
        <v>0.66</v>
      </c>
      <c r="BR312" s="2">
        <v>100</v>
      </c>
      <c r="BU312" s="2">
        <v>4.8899999999999997</v>
      </c>
      <c r="BV312" s="2">
        <v>4.96</v>
      </c>
      <c r="BW312" s="2">
        <v>4.92</v>
      </c>
      <c r="BX312" s="2">
        <v>4.88</v>
      </c>
      <c r="BZ312" s="2">
        <v>5.04</v>
      </c>
      <c r="CA312" s="2"/>
      <c r="DN312" s="2"/>
      <c r="DO312" s="2"/>
      <c r="DP312" s="1">
        <v>3</v>
      </c>
      <c r="DQ312" s="1">
        <v>7</v>
      </c>
      <c r="DR312" s="1">
        <v>4</v>
      </c>
      <c r="DS312" s="1">
        <v>3</v>
      </c>
      <c r="DT312" s="1">
        <v>10</v>
      </c>
      <c r="DV312" s="2">
        <v>240.14</v>
      </c>
      <c r="DW312" s="2">
        <v>255.27</v>
      </c>
      <c r="DX312" s="2">
        <v>241.42</v>
      </c>
      <c r="DY312" s="2">
        <v>267.68</v>
      </c>
      <c r="DZ312" s="2">
        <v>252.6</v>
      </c>
      <c r="EB312" s="2">
        <v>2.0299999999999998</v>
      </c>
      <c r="EC312" s="2">
        <v>1.47</v>
      </c>
      <c r="ED312" s="2">
        <v>1.0900000000000001</v>
      </c>
      <c r="EE312" s="2">
        <v>2.04</v>
      </c>
      <c r="EF312" s="2">
        <v>1.57</v>
      </c>
      <c r="EH312" s="2">
        <v>4.0599999999999996</v>
      </c>
      <c r="EI312" s="2">
        <v>5.62</v>
      </c>
      <c r="EJ312" s="2">
        <v>4.9400000000000004</v>
      </c>
      <c r="EK312" s="2">
        <v>5.89</v>
      </c>
      <c r="EL312" s="2">
        <v>5.33</v>
      </c>
      <c r="EN312" s="2">
        <v>1336.6</v>
      </c>
      <c r="EO312" s="2">
        <v>1472.52</v>
      </c>
      <c r="EP312" s="2">
        <v>1386.98</v>
      </c>
      <c r="EQ312" s="2">
        <v>1547.08</v>
      </c>
      <c r="ER312" s="2">
        <v>1459.49</v>
      </c>
      <c r="ET312" s="2">
        <v>17.760000000000002</v>
      </c>
      <c r="EU312" s="2">
        <v>82.24</v>
      </c>
      <c r="EV312" s="2">
        <v>49.73</v>
      </c>
      <c r="EW312" s="2">
        <v>32.51</v>
      </c>
      <c r="EX312" s="2">
        <v>100</v>
      </c>
      <c r="FB312" s="2">
        <v>3.03</v>
      </c>
      <c r="FC312" s="2">
        <v>2.59</v>
      </c>
      <c r="FD312" s="2">
        <v>2.7</v>
      </c>
      <c r="FE312" s="2">
        <v>2.48</v>
      </c>
      <c r="FF312" s="2">
        <v>2.61</v>
      </c>
      <c r="FH312" s="2">
        <v>2.91</v>
      </c>
      <c r="FI312" s="2">
        <v>12.6</v>
      </c>
      <c r="FJ312" s="2">
        <v>10.050000000000001</v>
      </c>
      <c r="FK312" s="2">
        <v>16.649999999999999</v>
      </c>
      <c r="FL312" s="2">
        <v>10.85</v>
      </c>
      <c r="FO312" s="2">
        <v>2.11</v>
      </c>
      <c r="FP312" s="2">
        <v>2.37</v>
      </c>
      <c r="FQ312" s="2">
        <v>2.4300000000000002</v>
      </c>
      <c r="FR312" s="2">
        <v>2.3199999999999998</v>
      </c>
      <c r="FS312" s="2">
        <v>2.36</v>
      </c>
      <c r="FU312" s="2">
        <v>2.93</v>
      </c>
      <c r="FV312" s="2">
        <v>12.69</v>
      </c>
      <c r="FW312" s="2">
        <v>10.08</v>
      </c>
      <c r="FX312" s="2">
        <v>16.739999999999998</v>
      </c>
      <c r="FY312" s="2">
        <v>10.97</v>
      </c>
      <c r="FZ312" s="2"/>
      <c r="GA312" s="2"/>
      <c r="GB312" s="2"/>
      <c r="GC312" s="2"/>
      <c r="GD312" s="2"/>
      <c r="GE312" s="2"/>
      <c r="GF312" s="2"/>
      <c r="GG312" s="2"/>
      <c r="GH312" s="2"/>
      <c r="GI312" s="2"/>
      <c r="GJ312" s="2"/>
      <c r="GK312" s="2"/>
      <c r="GL312" s="2"/>
      <c r="GN312" s="41">
        <v>4.75</v>
      </c>
      <c r="GO312" s="26">
        <v>1209.7983364347992</v>
      </c>
      <c r="GP312" s="1" t="s">
        <v>99</v>
      </c>
    </row>
    <row r="313" spans="2:198" x14ac:dyDescent="0.2">
      <c r="B313" s="6">
        <v>37195</v>
      </c>
      <c r="C313" s="1" t="str">
        <f t="shared" si="8"/>
        <v>Wednesday</v>
      </c>
      <c r="D313" s="6">
        <v>37196</v>
      </c>
      <c r="E313" s="1" t="str">
        <f t="shared" si="9"/>
        <v>Thursday</v>
      </c>
      <c r="H313" s="1">
        <v>13</v>
      </c>
      <c r="I313" s="1">
        <v>8</v>
      </c>
      <c r="J313" s="1">
        <v>4</v>
      </c>
      <c r="K313" s="1">
        <v>12</v>
      </c>
      <c r="L313" s="1">
        <v>5</v>
      </c>
      <c r="M313" s="1">
        <v>2</v>
      </c>
      <c r="N313" s="1">
        <v>32</v>
      </c>
      <c r="P313" s="2">
        <v>115.9</v>
      </c>
      <c r="Q313" s="2">
        <v>164.22</v>
      </c>
      <c r="R313" s="2">
        <v>178.63</v>
      </c>
      <c r="S313" s="2">
        <v>168.34</v>
      </c>
      <c r="T313" s="2">
        <v>226.99</v>
      </c>
      <c r="U313" s="2">
        <v>324.3</v>
      </c>
      <c r="V313" s="2">
        <v>159.94</v>
      </c>
      <c r="X313" s="2">
        <v>2.12</v>
      </c>
      <c r="Y313" s="2">
        <v>3.41</v>
      </c>
      <c r="Z313" s="2">
        <v>2.2200000000000002</v>
      </c>
      <c r="AA313" s="2">
        <v>3.03</v>
      </c>
      <c r="AB313" s="2">
        <v>3.99</v>
      </c>
      <c r="AC313" s="2">
        <v>5.45</v>
      </c>
      <c r="AD313" s="2">
        <v>2.86</v>
      </c>
      <c r="AF313" s="2">
        <v>5.98</v>
      </c>
      <c r="AG313" s="2">
        <v>6.76</v>
      </c>
      <c r="AH313" s="2">
        <v>8.99</v>
      </c>
      <c r="AI313" s="2">
        <v>7.43</v>
      </c>
      <c r="AJ313" s="2">
        <v>6.97</v>
      </c>
      <c r="AK313" s="2">
        <v>8.52</v>
      </c>
      <c r="AL313" s="2">
        <v>6.88</v>
      </c>
      <c r="AN313" s="2">
        <v>1398.01</v>
      </c>
      <c r="AO313" s="2">
        <v>1520.82</v>
      </c>
      <c r="AP313" s="2">
        <v>1647.09</v>
      </c>
      <c r="AQ313" s="2">
        <v>1557.05</v>
      </c>
      <c r="AR313" s="2">
        <v>1778.51</v>
      </c>
      <c r="AS313" s="2">
        <v>2136.86</v>
      </c>
      <c r="AT313" s="2">
        <v>1546.27</v>
      </c>
      <c r="AV313" s="2">
        <v>4.37</v>
      </c>
      <c r="AW313" s="2">
        <v>4.55</v>
      </c>
      <c r="AX313" s="2">
        <v>4.5599999999999996</v>
      </c>
      <c r="AY313" s="2">
        <v>4.55</v>
      </c>
      <c r="AZ313" s="2">
        <v>4.4400000000000004</v>
      </c>
      <c r="BA313" s="2">
        <v>4.6399999999999997</v>
      </c>
      <c r="BB313" s="2">
        <v>4.4800000000000004</v>
      </c>
      <c r="BD313" s="2">
        <v>2.68</v>
      </c>
      <c r="BE313" s="2">
        <v>5.52</v>
      </c>
      <c r="BF313" s="2">
        <v>8.58</v>
      </c>
      <c r="BG313" s="2">
        <v>6.53</v>
      </c>
      <c r="BH313" s="2">
        <v>13.19</v>
      </c>
      <c r="BI313" s="2">
        <v>21.67</v>
      </c>
      <c r="BJ313" s="2">
        <v>7.71</v>
      </c>
      <c r="BL313" s="2">
        <v>34.89</v>
      </c>
      <c r="BM313" s="2">
        <v>25.17</v>
      </c>
      <c r="BN313" s="2">
        <v>12.35</v>
      </c>
      <c r="BO313" s="2">
        <v>37.520000000000003</v>
      </c>
      <c r="BP313" s="2">
        <v>26.89</v>
      </c>
      <c r="BQ313" s="2">
        <v>0.69</v>
      </c>
      <c r="BR313" s="2">
        <v>100</v>
      </c>
      <c r="BU313" s="2">
        <v>4.53</v>
      </c>
      <c r="BV313" s="2">
        <v>4.58</v>
      </c>
      <c r="BW313" s="2">
        <v>4.5199999999999996</v>
      </c>
      <c r="BX313" s="2">
        <v>4.47</v>
      </c>
      <c r="BZ313" s="2">
        <v>4.6399999999999997</v>
      </c>
      <c r="CA313" s="2"/>
      <c r="DN313" s="2"/>
      <c r="DO313" s="2"/>
      <c r="DP313" s="1">
        <v>3</v>
      </c>
      <c r="DQ313" s="1">
        <v>7</v>
      </c>
      <c r="DR313" s="1">
        <v>4</v>
      </c>
      <c r="DS313" s="1">
        <v>3</v>
      </c>
      <c r="DT313" s="1">
        <v>10</v>
      </c>
      <c r="DV313" s="2">
        <v>241.86</v>
      </c>
      <c r="DW313" s="2">
        <v>264.43</v>
      </c>
      <c r="DX313" s="2">
        <v>248.37</v>
      </c>
      <c r="DY313" s="2">
        <v>280.22000000000003</v>
      </c>
      <c r="DZ313" s="2">
        <v>260.39</v>
      </c>
      <c r="EB313" s="2">
        <v>1.86</v>
      </c>
      <c r="EC313" s="2">
        <v>1.54</v>
      </c>
      <c r="ED313" s="2">
        <v>1.61</v>
      </c>
      <c r="EE313" s="2">
        <v>1.36</v>
      </c>
      <c r="EF313" s="2">
        <v>1.6</v>
      </c>
      <c r="EH313" s="2">
        <v>4.75</v>
      </c>
      <c r="EI313" s="2">
        <v>6.1</v>
      </c>
      <c r="EJ313" s="2">
        <v>4.9400000000000004</v>
      </c>
      <c r="EK313" s="2">
        <v>7.15</v>
      </c>
      <c r="EL313" s="2">
        <v>5.85</v>
      </c>
      <c r="EN313" s="2">
        <v>1350.06</v>
      </c>
      <c r="EO313" s="2">
        <v>1528.25</v>
      </c>
      <c r="EP313" s="2">
        <v>1426.94</v>
      </c>
      <c r="EQ313" s="2">
        <v>1627.35</v>
      </c>
      <c r="ER313" s="2">
        <v>1507.57</v>
      </c>
      <c r="ET313" s="2">
        <v>17.12</v>
      </c>
      <c r="EU313" s="2">
        <v>82.88</v>
      </c>
      <c r="EV313" s="2">
        <v>50.3</v>
      </c>
      <c r="EW313" s="2">
        <v>32.58</v>
      </c>
      <c r="EX313" s="2">
        <v>100</v>
      </c>
      <c r="FB313" s="2">
        <v>2.89</v>
      </c>
      <c r="FC313" s="2">
        <v>2.33</v>
      </c>
      <c r="FD313" s="2">
        <v>2.4700000000000002</v>
      </c>
      <c r="FE313" s="2">
        <v>2.21</v>
      </c>
      <c r="FF313" s="2">
        <v>2.36</v>
      </c>
      <c r="FH313" s="2">
        <v>2.84</v>
      </c>
      <c r="FI313" s="2">
        <v>12.64</v>
      </c>
      <c r="FJ313" s="2">
        <v>10.06</v>
      </c>
      <c r="FK313" s="2">
        <v>16.809999999999999</v>
      </c>
      <c r="FL313" s="2">
        <v>10.93</v>
      </c>
      <c r="FO313" s="2">
        <v>1.94</v>
      </c>
      <c r="FP313" s="2">
        <v>2.12</v>
      </c>
      <c r="FQ313" s="2">
        <v>2.2000000000000002</v>
      </c>
      <c r="FR313" s="2">
        <v>2.0499999999999998</v>
      </c>
      <c r="FS313" s="2">
        <v>2.11</v>
      </c>
      <c r="FU313" s="2">
        <v>2.86</v>
      </c>
      <c r="FV313" s="2">
        <v>12.73</v>
      </c>
      <c r="FW313" s="2">
        <v>10.09</v>
      </c>
      <c r="FX313" s="2">
        <v>16.89</v>
      </c>
      <c r="FY313" s="2">
        <v>11.05</v>
      </c>
      <c r="FZ313" s="2"/>
      <c r="GA313" s="2"/>
      <c r="GB313" s="2"/>
      <c r="GC313" s="2"/>
      <c r="GD313" s="2"/>
      <c r="GE313" s="2"/>
      <c r="GF313" s="2"/>
      <c r="GG313" s="2"/>
      <c r="GH313" s="2"/>
      <c r="GI313" s="2"/>
      <c r="GJ313" s="2"/>
      <c r="GK313" s="2"/>
      <c r="GL313" s="2"/>
      <c r="GN313" s="41">
        <v>4.5</v>
      </c>
      <c r="GO313" s="26">
        <v>1214.7701104201478</v>
      </c>
      <c r="GP313" s="1" t="s">
        <v>99</v>
      </c>
    </row>
    <row r="314" spans="2:198" x14ac:dyDescent="0.2">
      <c r="B314" s="6">
        <v>37225</v>
      </c>
      <c r="C314" s="1" t="str">
        <f t="shared" si="8"/>
        <v>Friday</v>
      </c>
      <c r="D314" s="6">
        <v>37228</v>
      </c>
      <c r="E314" s="1" t="str">
        <f t="shared" si="9"/>
        <v>Monday</v>
      </c>
      <c r="H314" s="1">
        <v>12</v>
      </c>
      <c r="I314" s="1">
        <v>8</v>
      </c>
      <c r="J314" s="1">
        <v>4</v>
      </c>
      <c r="K314" s="1">
        <v>12</v>
      </c>
      <c r="L314" s="1">
        <v>5</v>
      </c>
      <c r="M314" s="1">
        <v>2</v>
      </c>
      <c r="N314" s="1">
        <v>31</v>
      </c>
      <c r="P314" s="2">
        <v>113.28</v>
      </c>
      <c r="Q314" s="2">
        <v>160.29</v>
      </c>
      <c r="R314" s="2">
        <v>175.9</v>
      </c>
      <c r="S314" s="2">
        <v>164.79</v>
      </c>
      <c r="T314" s="2">
        <v>220.66</v>
      </c>
      <c r="U314" s="2">
        <v>314.02999999999997</v>
      </c>
      <c r="V314" s="2">
        <v>156.13</v>
      </c>
      <c r="X314" s="2">
        <v>0.51</v>
      </c>
      <c r="Y314" s="2">
        <v>1.01</v>
      </c>
      <c r="Z314" s="2">
        <v>1.37</v>
      </c>
      <c r="AA314" s="2">
        <v>1.1200000000000001</v>
      </c>
      <c r="AB314" s="2">
        <v>0.55000000000000004</v>
      </c>
      <c r="AC314" s="2">
        <v>0.46</v>
      </c>
      <c r="AD314" s="2">
        <v>0.75</v>
      </c>
      <c r="AF314" s="2">
        <v>8.64</v>
      </c>
      <c r="AG314" s="2">
        <v>10.02</v>
      </c>
      <c r="AH314" s="2">
        <v>10.69</v>
      </c>
      <c r="AI314" s="2">
        <v>10.19</v>
      </c>
      <c r="AJ314" s="2">
        <v>11.37</v>
      </c>
      <c r="AK314" s="2">
        <v>14.81</v>
      </c>
      <c r="AL314" s="2">
        <v>9.9700000000000006</v>
      </c>
      <c r="AN314" s="2">
        <v>1398.65</v>
      </c>
      <c r="AO314" s="2">
        <v>1514.81</v>
      </c>
      <c r="AP314" s="2">
        <v>1637.71</v>
      </c>
      <c r="AQ314" s="2">
        <v>1550.01</v>
      </c>
      <c r="AR314" s="2">
        <v>1763.63</v>
      </c>
      <c r="AS314" s="2">
        <v>2110.5500000000002</v>
      </c>
      <c r="AT314" s="2">
        <v>1539.58</v>
      </c>
      <c r="AV314" s="2">
        <v>4.53</v>
      </c>
      <c r="AW314" s="2">
        <v>4.7</v>
      </c>
      <c r="AX314" s="2">
        <v>4.68</v>
      </c>
      <c r="AY314" s="2">
        <v>4.6900000000000004</v>
      </c>
      <c r="AZ314" s="2">
        <v>4.53</v>
      </c>
      <c r="BA314" s="2">
        <v>4.72</v>
      </c>
      <c r="BB314" s="2">
        <v>4.59</v>
      </c>
      <c r="BD314" s="2">
        <v>2.66</v>
      </c>
      <c r="BE314" s="2">
        <v>5.54</v>
      </c>
      <c r="BF314" s="2">
        <v>8.56</v>
      </c>
      <c r="BG314" s="2">
        <v>6.54</v>
      </c>
      <c r="BH314" s="2">
        <v>13.29</v>
      </c>
      <c r="BI314" s="2">
        <v>21.65</v>
      </c>
      <c r="BJ314" s="2">
        <v>7.72</v>
      </c>
      <c r="BL314" s="2">
        <v>31.41</v>
      </c>
      <c r="BM314" s="2">
        <v>26.52</v>
      </c>
      <c r="BN314" s="2">
        <v>13.13</v>
      </c>
      <c r="BO314" s="2">
        <v>39.65</v>
      </c>
      <c r="BP314" s="2">
        <v>28.22</v>
      </c>
      <c r="BQ314" s="2">
        <v>0.73</v>
      </c>
      <c r="BR314" s="2">
        <v>100</v>
      </c>
      <c r="BU314" s="2">
        <v>4.6900000000000004</v>
      </c>
      <c r="BV314" s="2">
        <v>4.7</v>
      </c>
      <c r="BW314" s="2">
        <v>4.63</v>
      </c>
      <c r="BX314" s="2">
        <v>4.57</v>
      </c>
      <c r="BZ314" s="2">
        <v>4.72</v>
      </c>
      <c r="CA314" s="2"/>
      <c r="DN314" s="2"/>
      <c r="DO314" s="2"/>
      <c r="DP314" s="1">
        <v>3</v>
      </c>
      <c r="DQ314" s="1">
        <v>7</v>
      </c>
      <c r="DR314" s="1">
        <v>4</v>
      </c>
      <c r="DS314" s="1">
        <v>3</v>
      </c>
      <c r="DT314" s="1">
        <v>10</v>
      </c>
      <c r="DV314" s="2">
        <v>240.06</v>
      </c>
      <c r="DW314" s="2">
        <v>262.52999999999997</v>
      </c>
      <c r="DX314" s="2">
        <v>245.99</v>
      </c>
      <c r="DY314" s="2">
        <v>279.25</v>
      </c>
      <c r="DZ314" s="2">
        <v>258.5</v>
      </c>
      <c r="EB314" s="2">
        <v>0.98</v>
      </c>
      <c r="EC314" s="2">
        <v>1.8</v>
      </c>
      <c r="ED314" s="2">
        <v>1.66</v>
      </c>
      <c r="EE314" s="2">
        <v>1.97</v>
      </c>
      <c r="EF314" s="2">
        <v>1.65</v>
      </c>
      <c r="EH314" s="2">
        <v>6.17</v>
      </c>
      <c r="EI314" s="2">
        <v>6.41</v>
      </c>
      <c r="EJ314" s="2">
        <v>5.42</v>
      </c>
      <c r="EK314" s="2">
        <v>7.15</v>
      </c>
      <c r="EL314" s="2">
        <v>6.36</v>
      </c>
      <c r="EN314" s="2">
        <v>1347.8</v>
      </c>
      <c r="EO314" s="2">
        <v>1519.01</v>
      </c>
      <c r="EP314" s="2">
        <v>1415.95</v>
      </c>
      <c r="EQ314" s="2">
        <v>1621.68</v>
      </c>
      <c r="ER314" s="2">
        <v>1499.57</v>
      </c>
      <c r="ET314" s="2">
        <v>17.12</v>
      </c>
      <c r="EU314" s="2">
        <v>82.88</v>
      </c>
      <c r="EV314" s="2">
        <v>50.18</v>
      </c>
      <c r="EW314" s="2">
        <v>32.71</v>
      </c>
      <c r="EX314" s="2">
        <v>100</v>
      </c>
      <c r="FB314" s="2">
        <v>2.97</v>
      </c>
      <c r="FC314" s="2">
        <v>2.39</v>
      </c>
      <c r="FD314" s="2">
        <v>2.5499999999999998</v>
      </c>
      <c r="FE314" s="2">
        <v>2.23</v>
      </c>
      <c r="FF314" s="2">
        <v>2.41</v>
      </c>
      <c r="FH314" s="2">
        <v>2.77</v>
      </c>
      <c r="FI314" s="2">
        <v>12.54</v>
      </c>
      <c r="FJ314" s="2">
        <v>9.98</v>
      </c>
      <c r="FK314" s="2">
        <v>16.71</v>
      </c>
      <c r="FL314" s="2">
        <v>10.84</v>
      </c>
      <c r="FO314" s="2">
        <v>2.0099999999999998</v>
      </c>
      <c r="FP314" s="2">
        <v>2.17</v>
      </c>
      <c r="FQ314" s="2">
        <v>2.2799999999999998</v>
      </c>
      <c r="FR314" s="2">
        <v>2.0699999999999998</v>
      </c>
      <c r="FS314" s="2">
        <v>2.17</v>
      </c>
      <c r="FU314" s="2">
        <v>2.79</v>
      </c>
      <c r="FV314" s="2">
        <v>12.63</v>
      </c>
      <c r="FW314" s="2">
        <v>10.01</v>
      </c>
      <c r="FX314" s="2">
        <v>16.79</v>
      </c>
      <c r="FY314" s="2">
        <v>10.96</v>
      </c>
      <c r="FZ314" s="2"/>
      <c r="GA314" s="2"/>
      <c r="GB314" s="2"/>
      <c r="GC314" s="2"/>
      <c r="GD314" s="2"/>
      <c r="GE314" s="2"/>
      <c r="GF314" s="2"/>
      <c r="GG314" s="2"/>
      <c r="GH314" s="2"/>
      <c r="GI314" s="2"/>
      <c r="GJ314" s="2"/>
      <c r="GK314" s="2"/>
      <c r="GL314" s="2"/>
      <c r="GN314" s="41">
        <v>4</v>
      </c>
      <c r="GO314" s="26">
        <v>1218.8970006582874</v>
      </c>
      <c r="GP314" s="1" t="s">
        <v>99</v>
      </c>
    </row>
    <row r="315" spans="2:198" x14ac:dyDescent="0.2">
      <c r="B315" s="6">
        <v>37256</v>
      </c>
      <c r="C315" s="1" t="str">
        <f t="shared" si="8"/>
        <v>Monday</v>
      </c>
      <c r="D315" s="6">
        <v>37258</v>
      </c>
      <c r="E315" s="1" t="str">
        <f t="shared" si="9"/>
        <v>Wednesday</v>
      </c>
      <c r="F315" s="11"/>
      <c r="H315" s="1">
        <v>13</v>
      </c>
      <c r="I315" s="1">
        <v>7</v>
      </c>
      <c r="J315" s="1">
        <v>4</v>
      </c>
      <c r="K315" s="1">
        <v>11</v>
      </c>
      <c r="L315" s="1">
        <v>5</v>
      </c>
      <c r="M315" s="1">
        <v>2</v>
      </c>
      <c r="N315" s="1">
        <v>31</v>
      </c>
      <c r="P315" s="2">
        <v>112.72</v>
      </c>
      <c r="Q315" s="2">
        <v>157.30000000000001</v>
      </c>
      <c r="R315" s="2">
        <v>171.12</v>
      </c>
      <c r="S315" s="2">
        <v>161.26</v>
      </c>
      <c r="T315" s="2">
        <v>212.81</v>
      </c>
      <c r="U315" s="2">
        <v>295.29000000000002</v>
      </c>
      <c r="V315" s="2">
        <v>152.94</v>
      </c>
      <c r="X315" s="2">
        <v>1.1000000000000001</v>
      </c>
      <c r="Y315" s="2">
        <v>2.19</v>
      </c>
      <c r="Z315" s="2">
        <v>2.2000000000000002</v>
      </c>
      <c r="AA315" s="2">
        <v>2.1800000000000002</v>
      </c>
      <c r="AB315" s="2">
        <v>1.59</v>
      </c>
      <c r="AC315" s="2">
        <v>1.68</v>
      </c>
      <c r="AD315" s="2">
        <v>1.58</v>
      </c>
      <c r="AF315" s="2">
        <v>8.64</v>
      </c>
      <c r="AG315" s="2">
        <v>10.02</v>
      </c>
      <c r="AH315" s="2">
        <v>10.69</v>
      </c>
      <c r="AI315" s="2">
        <v>10.19</v>
      </c>
      <c r="AJ315" s="2">
        <v>11.37</v>
      </c>
      <c r="AK315" s="2">
        <v>14.81</v>
      </c>
      <c r="AL315" s="2">
        <v>9.9700000000000006</v>
      </c>
      <c r="AN315" s="2">
        <v>1391.79</v>
      </c>
      <c r="AO315" s="2">
        <v>1486.5</v>
      </c>
      <c r="AP315" s="2">
        <v>1593.23</v>
      </c>
      <c r="AQ315" s="2">
        <v>1516.77</v>
      </c>
      <c r="AR315" s="2">
        <v>1701.02</v>
      </c>
      <c r="AS315" s="2">
        <v>1984.61</v>
      </c>
      <c r="AT315" s="2">
        <v>1508.11</v>
      </c>
      <c r="AV315" s="2">
        <v>5</v>
      </c>
      <c r="AW315" s="2">
        <v>5.12</v>
      </c>
      <c r="AX315" s="2">
        <v>5.0599999999999996</v>
      </c>
      <c r="AY315" s="2">
        <v>5.09</v>
      </c>
      <c r="AZ315" s="2">
        <v>4.8499999999999996</v>
      </c>
      <c r="BA315" s="2">
        <v>5.04</v>
      </c>
      <c r="BB315" s="2">
        <v>4.95</v>
      </c>
      <c r="BD315" s="2">
        <v>2.89</v>
      </c>
      <c r="BE315" s="2">
        <v>5.76</v>
      </c>
      <c r="BF315" s="2">
        <v>8.41</v>
      </c>
      <c r="BG315" s="2">
        <v>6.78</v>
      </c>
      <c r="BH315" s="2">
        <v>13.02</v>
      </c>
      <c r="BI315" s="2">
        <v>20.22</v>
      </c>
      <c r="BJ315" s="2">
        <v>7.55</v>
      </c>
      <c r="BL315" s="2">
        <v>37.200000000000003</v>
      </c>
      <c r="BM315" s="2">
        <v>20.55</v>
      </c>
      <c r="BN315" s="2">
        <v>12.87</v>
      </c>
      <c r="BO315" s="2">
        <v>33.43</v>
      </c>
      <c r="BP315" s="2">
        <v>28.69</v>
      </c>
      <c r="BQ315" s="2">
        <v>0.69</v>
      </c>
      <c r="BR315" s="2">
        <v>100</v>
      </c>
      <c r="BU315" s="2">
        <v>5.13</v>
      </c>
      <c r="BV315" s="2">
        <v>5.0999999999999996</v>
      </c>
      <c r="BW315" s="2">
        <v>4.9800000000000004</v>
      </c>
      <c r="BX315" s="2">
        <v>4.8899999999999997</v>
      </c>
      <c r="BZ315" s="2">
        <v>5.04</v>
      </c>
      <c r="CA315" s="2"/>
      <c r="DN315" s="2"/>
      <c r="DO315" s="2"/>
      <c r="DP315" s="1">
        <v>3</v>
      </c>
      <c r="DQ315" s="1">
        <v>7</v>
      </c>
      <c r="DR315" s="1">
        <v>4</v>
      </c>
      <c r="DS315" s="1">
        <v>3</v>
      </c>
      <c r="DT315" s="1">
        <v>10</v>
      </c>
      <c r="DV315" s="2">
        <v>238.4</v>
      </c>
      <c r="DW315" s="2">
        <v>257.95</v>
      </c>
      <c r="DX315" s="2">
        <v>242.76</v>
      </c>
      <c r="DY315" s="2">
        <v>272.52999999999997</v>
      </c>
      <c r="DZ315" s="2">
        <v>254.46</v>
      </c>
      <c r="EB315" s="2">
        <v>1.49</v>
      </c>
      <c r="EC315" s="2">
        <v>2.34</v>
      </c>
      <c r="ED315" s="2">
        <v>2.16</v>
      </c>
      <c r="EE315" s="2">
        <v>2.54</v>
      </c>
      <c r="EF315" s="2">
        <v>2.1800000000000002</v>
      </c>
      <c r="EH315" s="2">
        <v>6.17</v>
      </c>
      <c r="EI315" s="2">
        <v>6.41</v>
      </c>
      <c r="EJ315" s="2">
        <v>5.42</v>
      </c>
      <c r="EK315" s="2">
        <v>7.15</v>
      </c>
      <c r="EL315" s="2">
        <v>6.36</v>
      </c>
      <c r="EN315" s="2">
        <v>1338.48</v>
      </c>
      <c r="EO315" s="2">
        <v>1492.51</v>
      </c>
      <c r="EP315" s="2">
        <v>1397.35</v>
      </c>
      <c r="EQ315" s="2">
        <v>1582.65</v>
      </c>
      <c r="ER315" s="2">
        <v>1476.11</v>
      </c>
      <c r="ET315" s="2">
        <v>17.27</v>
      </c>
      <c r="EU315" s="2">
        <v>82.73</v>
      </c>
      <c r="EV315" s="2">
        <v>50.3</v>
      </c>
      <c r="EW315" s="2">
        <v>32.43</v>
      </c>
      <c r="EX315" s="2">
        <v>100</v>
      </c>
      <c r="FB315" s="2">
        <v>3.18</v>
      </c>
      <c r="FC315" s="2">
        <v>2.5099999999999998</v>
      </c>
      <c r="FD315" s="2">
        <v>2.67</v>
      </c>
      <c r="FE315" s="2">
        <v>2.36</v>
      </c>
      <c r="FF315" s="2">
        <v>2.54</v>
      </c>
      <c r="FH315" s="2">
        <v>2.68</v>
      </c>
      <c r="FI315" s="2">
        <v>12.41</v>
      </c>
      <c r="FJ315" s="2">
        <v>9.8800000000000008</v>
      </c>
      <c r="FK315" s="2">
        <v>16.55</v>
      </c>
      <c r="FL315" s="2">
        <v>10.69</v>
      </c>
      <c r="FO315" s="2">
        <v>2.1800000000000002</v>
      </c>
      <c r="FP315" s="2">
        <v>2.2999999999999998</v>
      </c>
      <c r="FQ315" s="2">
        <v>2.4</v>
      </c>
      <c r="FR315" s="2">
        <v>2.21</v>
      </c>
      <c r="FS315" s="2">
        <v>2.29</v>
      </c>
      <c r="FU315" s="2">
        <v>2.7</v>
      </c>
      <c r="FV315" s="2">
        <v>12.5</v>
      </c>
      <c r="FW315" s="2">
        <v>9.91</v>
      </c>
      <c r="FX315" s="2">
        <v>16.63</v>
      </c>
      <c r="FY315" s="2">
        <v>10.81</v>
      </c>
      <c r="FZ315" s="2"/>
      <c r="GA315" s="2"/>
      <c r="GB315" s="2"/>
      <c r="GC315" s="2"/>
      <c r="GD315" s="2"/>
      <c r="GE315" s="2"/>
      <c r="GF315" s="2"/>
      <c r="GG315" s="2"/>
      <c r="GH315" s="2"/>
      <c r="GI315" s="2"/>
      <c r="GJ315" s="2"/>
      <c r="GK315" s="2"/>
      <c r="GL315" s="2"/>
      <c r="GN315" s="41">
        <v>4</v>
      </c>
      <c r="GO315" s="26">
        <v>1223.0379110166882</v>
      </c>
      <c r="GP315" s="1" t="s">
        <v>99</v>
      </c>
    </row>
    <row r="316" spans="2:198" x14ac:dyDescent="0.2">
      <c r="B316" s="6">
        <v>37287</v>
      </c>
      <c r="C316" s="1" t="str">
        <f t="shared" si="8"/>
        <v>Thursday</v>
      </c>
      <c r="D316" s="6">
        <v>37288</v>
      </c>
      <c r="E316" s="1" t="str">
        <f t="shared" si="9"/>
        <v>Friday</v>
      </c>
      <c r="H316" s="1">
        <v>13</v>
      </c>
      <c r="I316" s="1">
        <v>8</v>
      </c>
      <c r="J316" s="1">
        <v>3</v>
      </c>
      <c r="K316" s="1">
        <v>11</v>
      </c>
      <c r="L316" s="1">
        <v>5</v>
      </c>
      <c r="M316" s="1">
        <v>2</v>
      </c>
      <c r="N316" s="1">
        <v>31</v>
      </c>
      <c r="P316" s="2">
        <v>113.42</v>
      </c>
      <c r="Q316" s="2">
        <v>158.15</v>
      </c>
      <c r="R316" s="2">
        <v>174.02</v>
      </c>
      <c r="S316" s="2">
        <v>162.84</v>
      </c>
      <c r="T316" s="2">
        <v>217.7</v>
      </c>
      <c r="U316" s="2">
        <v>304.58</v>
      </c>
      <c r="V316" s="2">
        <v>154.84</v>
      </c>
      <c r="X316" s="2">
        <v>1.74</v>
      </c>
      <c r="Y316" s="2">
        <v>1.55</v>
      </c>
      <c r="Z316" s="2">
        <v>2.91</v>
      </c>
      <c r="AA316" s="2">
        <v>2.02</v>
      </c>
      <c r="AB316" s="2">
        <v>2.5299999999999998</v>
      </c>
      <c r="AC316" s="2">
        <v>2.9</v>
      </c>
      <c r="AD316" s="2">
        <v>2.0499999999999998</v>
      </c>
      <c r="AF316" s="2">
        <v>0.01</v>
      </c>
      <c r="AG316" s="2">
        <v>1.44</v>
      </c>
      <c r="AH316" s="2">
        <v>0.18</v>
      </c>
      <c r="AI316" s="2">
        <v>0.97</v>
      </c>
      <c r="AJ316" s="2">
        <v>0</v>
      </c>
      <c r="AK316" s="2">
        <v>0</v>
      </c>
      <c r="AL316" s="2">
        <v>0.32</v>
      </c>
      <c r="AN316" s="2">
        <v>1400.54</v>
      </c>
      <c r="AO316" s="2">
        <v>1508.35</v>
      </c>
      <c r="AP316" s="2">
        <v>1621.9</v>
      </c>
      <c r="AQ316" s="2">
        <v>1540.92</v>
      </c>
      <c r="AR316" s="2">
        <v>1740.13</v>
      </c>
      <c r="AS316" s="2">
        <v>2047.04</v>
      </c>
      <c r="AT316" s="2">
        <v>1529.93</v>
      </c>
      <c r="AV316" s="2">
        <v>4.8899999999999997</v>
      </c>
      <c r="AW316" s="2">
        <v>4.9400000000000004</v>
      </c>
      <c r="AX316" s="2">
        <v>4.8899999999999997</v>
      </c>
      <c r="AY316" s="2">
        <v>4.91</v>
      </c>
      <c r="AZ316" s="2">
        <v>4.7</v>
      </c>
      <c r="BA316" s="2">
        <v>4.91</v>
      </c>
      <c r="BB316" s="2">
        <v>4.8</v>
      </c>
      <c r="BD316" s="2">
        <v>2.81</v>
      </c>
      <c r="BE316" s="2">
        <v>5.77</v>
      </c>
      <c r="BF316" s="2">
        <v>8.4</v>
      </c>
      <c r="BG316" s="2">
        <v>6.76</v>
      </c>
      <c r="BH316" s="2">
        <v>13.05</v>
      </c>
      <c r="BI316" s="2">
        <v>20.68</v>
      </c>
      <c r="BJ316" s="2">
        <v>7.56</v>
      </c>
      <c r="BL316" s="2">
        <v>36.97</v>
      </c>
      <c r="BM316" s="2">
        <v>20.83</v>
      </c>
      <c r="BN316" s="2">
        <v>12.51</v>
      </c>
      <c r="BO316" s="2">
        <v>33.340000000000003</v>
      </c>
      <c r="BP316" s="2">
        <v>28.99</v>
      </c>
      <c r="BQ316" s="2">
        <v>0.7</v>
      </c>
      <c r="BR316" s="2">
        <v>100</v>
      </c>
      <c r="BU316" s="2">
        <v>4.9800000000000004</v>
      </c>
      <c r="BV316" s="2">
        <v>4.91</v>
      </c>
      <c r="BW316" s="2">
        <v>4.8099999999999996</v>
      </c>
      <c r="BX316" s="2">
        <v>4.74</v>
      </c>
      <c r="BZ316" s="2">
        <v>4.91</v>
      </c>
      <c r="CA316" s="2"/>
      <c r="DN316" s="2"/>
      <c r="DO316" s="2"/>
      <c r="DP316" s="1">
        <v>3</v>
      </c>
      <c r="DQ316" s="1">
        <v>7</v>
      </c>
      <c r="DR316" s="1">
        <v>4</v>
      </c>
      <c r="DS316" s="1">
        <v>3</v>
      </c>
      <c r="DT316" s="1">
        <v>10</v>
      </c>
      <c r="DV316" s="2">
        <v>238.34</v>
      </c>
      <c r="DW316" s="2">
        <v>257.14999999999998</v>
      </c>
      <c r="DX316" s="2">
        <v>243.19</v>
      </c>
      <c r="DY316" s="2">
        <v>269.63</v>
      </c>
      <c r="DZ316" s="2">
        <v>253.8</v>
      </c>
      <c r="EB316" s="2">
        <v>1.04</v>
      </c>
      <c r="EC316" s="2">
        <v>1.35</v>
      </c>
      <c r="ED316" s="2">
        <v>1.6</v>
      </c>
      <c r="EE316" s="2">
        <v>0.8</v>
      </c>
      <c r="EF316" s="2">
        <v>1.3</v>
      </c>
      <c r="EH316" s="2">
        <v>0.96</v>
      </c>
      <c r="EI316" s="2">
        <v>1.5</v>
      </c>
      <c r="EJ316" s="2">
        <v>1.07</v>
      </c>
      <c r="EK316" s="2">
        <v>2.19</v>
      </c>
      <c r="EL316" s="2">
        <v>1.4</v>
      </c>
      <c r="EN316" s="2">
        <v>1343.59</v>
      </c>
      <c r="EO316" s="2">
        <v>1496.55</v>
      </c>
      <c r="EP316" s="2">
        <v>1405.96</v>
      </c>
      <c r="EQ316" s="2">
        <v>1578.47</v>
      </c>
      <c r="ER316" s="2">
        <v>1480.4</v>
      </c>
      <c r="ET316" s="2">
        <v>17.100000000000001</v>
      </c>
      <c r="EU316" s="2">
        <v>82.9</v>
      </c>
      <c r="EV316" s="2">
        <v>49.91</v>
      </c>
      <c r="EW316" s="2">
        <v>32.99</v>
      </c>
      <c r="EX316" s="2">
        <v>100</v>
      </c>
      <c r="FB316" s="2">
        <v>3.09</v>
      </c>
      <c r="FC316" s="2">
        <v>2.4900000000000002</v>
      </c>
      <c r="FD316" s="2">
        <v>2.62</v>
      </c>
      <c r="FE316" s="2">
        <v>2.38</v>
      </c>
      <c r="FF316" s="2">
        <v>2.52</v>
      </c>
      <c r="FH316" s="2">
        <v>2.61</v>
      </c>
      <c r="FI316" s="2">
        <v>12.5</v>
      </c>
      <c r="FJ316" s="2">
        <v>9.85</v>
      </c>
      <c r="FK316" s="2">
        <v>16.66</v>
      </c>
      <c r="FL316" s="2">
        <v>10.77</v>
      </c>
      <c r="FO316" s="2">
        <v>2.06</v>
      </c>
      <c r="FP316" s="2">
        <v>2.2799999999999998</v>
      </c>
      <c r="FQ316" s="2">
        <v>2.34</v>
      </c>
      <c r="FR316" s="2">
        <v>2.2200000000000002</v>
      </c>
      <c r="FS316" s="2">
        <v>2.27</v>
      </c>
      <c r="FU316" s="2">
        <v>2.63</v>
      </c>
      <c r="FV316" s="2">
        <v>12.59</v>
      </c>
      <c r="FW316" s="2">
        <v>9.8800000000000008</v>
      </c>
      <c r="FX316" s="2">
        <v>16.75</v>
      </c>
      <c r="FY316" s="2">
        <v>10.9</v>
      </c>
      <c r="FZ316" s="2"/>
      <c r="GA316" s="2"/>
      <c r="GB316" s="2"/>
      <c r="GC316" s="2"/>
      <c r="GD316" s="2"/>
      <c r="GE316" s="2"/>
      <c r="GF316" s="2"/>
      <c r="GG316" s="2"/>
      <c r="GH316" s="2"/>
      <c r="GI316" s="2"/>
      <c r="GJ316" s="2"/>
      <c r="GK316" s="2"/>
      <c r="GL316" s="2"/>
      <c r="GN316" s="41">
        <v>4</v>
      </c>
      <c r="GO316" s="26">
        <v>1227.1928891253476</v>
      </c>
      <c r="GP316" s="1" t="s">
        <v>99</v>
      </c>
    </row>
    <row r="317" spans="2:198" x14ac:dyDescent="0.2">
      <c r="B317" s="6">
        <v>37315</v>
      </c>
      <c r="C317" s="1" t="str">
        <f t="shared" si="8"/>
        <v>Thursday</v>
      </c>
      <c r="D317" s="6">
        <v>37316</v>
      </c>
      <c r="E317" s="1" t="str">
        <f t="shared" si="9"/>
        <v>Friday</v>
      </c>
      <c r="H317" s="1">
        <v>13</v>
      </c>
      <c r="I317" s="1">
        <v>8</v>
      </c>
      <c r="J317" s="1">
        <v>3</v>
      </c>
      <c r="K317" s="1">
        <v>11</v>
      </c>
      <c r="L317" s="1">
        <v>5</v>
      </c>
      <c r="M317" s="1">
        <v>2</v>
      </c>
      <c r="N317" s="1">
        <v>31</v>
      </c>
      <c r="P317" s="2">
        <v>113.15</v>
      </c>
      <c r="Q317" s="2">
        <v>158.09</v>
      </c>
      <c r="R317" s="2">
        <v>171.49</v>
      </c>
      <c r="S317" s="2">
        <v>161.91999999999999</v>
      </c>
      <c r="T317" s="2">
        <v>213.14</v>
      </c>
      <c r="U317" s="2">
        <v>297.61</v>
      </c>
      <c r="V317" s="2">
        <v>153.44</v>
      </c>
      <c r="X317" s="2">
        <v>1.61</v>
      </c>
      <c r="Y317" s="2">
        <v>2.2400000000000002</v>
      </c>
      <c r="Z317" s="2">
        <v>2.0099999999999998</v>
      </c>
      <c r="AA317" s="2">
        <v>2.15</v>
      </c>
      <c r="AB317" s="2">
        <v>1.95</v>
      </c>
      <c r="AC317" s="2">
        <v>4.04</v>
      </c>
      <c r="AD317" s="2">
        <v>1.91</v>
      </c>
      <c r="AF317" s="2">
        <v>0.75</v>
      </c>
      <c r="AG317" s="2">
        <v>1.53</v>
      </c>
      <c r="AH317" s="2">
        <v>1.83</v>
      </c>
      <c r="AI317" s="2">
        <v>1.61</v>
      </c>
      <c r="AJ317" s="2">
        <v>1.45</v>
      </c>
      <c r="AK317" s="2">
        <v>0</v>
      </c>
      <c r="AL317" s="2">
        <v>1.19</v>
      </c>
      <c r="AN317" s="2">
        <v>1406.31</v>
      </c>
      <c r="AO317" s="2">
        <v>1508.67</v>
      </c>
      <c r="AP317" s="2">
        <v>1613.7</v>
      </c>
      <c r="AQ317" s="2">
        <v>1538.2</v>
      </c>
      <c r="AR317" s="2">
        <v>1715.26</v>
      </c>
      <c r="AS317" s="2">
        <v>2000.23</v>
      </c>
      <c r="AT317" s="2">
        <v>1524.78</v>
      </c>
      <c r="AV317" s="2">
        <v>4.87</v>
      </c>
      <c r="AW317" s="2">
        <v>5</v>
      </c>
      <c r="AX317" s="2">
        <v>4.99</v>
      </c>
      <c r="AY317" s="2">
        <v>5</v>
      </c>
      <c r="AZ317" s="2">
        <v>4.84</v>
      </c>
      <c r="BA317" s="2">
        <v>5.04</v>
      </c>
      <c r="BB317" s="2">
        <v>4.9000000000000004</v>
      </c>
      <c r="BD317" s="2">
        <v>2.75</v>
      </c>
      <c r="BE317" s="2">
        <v>5.7</v>
      </c>
      <c r="BF317" s="2">
        <v>8.3800000000000008</v>
      </c>
      <c r="BG317" s="2">
        <v>6.7</v>
      </c>
      <c r="BH317" s="2">
        <v>12.95</v>
      </c>
      <c r="BI317" s="2">
        <v>20.059999999999999</v>
      </c>
      <c r="BJ317" s="2">
        <v>7.47</v>
      </c>
      <c r="BL317" s="2">
        <v>37.22</v>
      </c>
      <c r="BM317" s="2">
        <v>21.01</v>
      </c>
      <c r="BN317" s="2">
        <v>12.44</v>
      </c>
      <c r="BO317" s="2">
        <v>33.450000000000003</v>
      </c>
      <c r="BP317" s="2">
        <v>28.64</v>
      </c>
      <c r="BQ317" s="2">
        <v>0.69</v>
      </c>
      <c r="BR317" s="2">
        <v>100</v>
      </c>
      <c r="BU317" s="2">
        <v>5.01</v>
      </c>
      <c r="BV317" s="2">
        <v>5.01</v>
      </c>
      <c r="BW317" s="2">
        <v>4.93</v>
      </c>
      <c r="BX317" s="2">
        <v>4.88</v>
      </c>
      <c r="BZ317" s="2">
        <v>5.04</v>
      </c>
      <c r="CA317" s="2"/>
      <c r="DN317" s="2"/>
      <c r="DO317" s="2"/>
      <c r="DP317" s="1">
        <v>3</v>
      </c>
      <c r="DQ317" s="1">
        <v>7</v>
      </c>
      <c r="DR317" s="1">
        <v>4</v>
      </c>
      <c r="DS317" s="1">
        <v>3</v>
      </c>
      <c r="DT317" s="1">
        <v>10</v>
      </c>
      <c r="DV317" s="2">
        <v>240.4</v>
      </c>
      <c r="DW317" s="2">
        <v>257.04000000000002</v>
      </c>
      <c r="DX317" s="2">
        <v>242.88</v>
      </c>
      <c r="DY317" s="2">
        <v>269.87</v>
      </c>
      <c r="DZ317" s="2">
        <v>254.08</v>
      </c>
      <c r="EB317" s="2">
        <v>1.52</v>
      </c>
      <c r="EC317" s="2">
        <v>0.89</v>
      </c>
      <c r="ED317" s="2">
        <v>0.55000000000000004</v>
      </c>
      <c r="EE317" s="2">
        <v>1.43</v>
      </c>
      <c r="EF317" s="2">
        <v>1.01</v>
      </c>
      <c r="EH317" s="2">
        <v>0.96</v>
      </c>
      <c r="EI317" s="2">
        <v>2.4700000000000002</v>
      </c>
      <c r="EJ317" s="2">
        <v>2.58</v>
      </c>
      <c r="EK317" s="2">
        <v>2.19</v>
      </c>
      <c r="EL317" s="2">
        <v>2.19</v>
      </c>
      <c r="EN317" s="2">
        <v>1355.2</v>
      </c>
      <c r="EO317" s="2">
        <v>1501.55</v>
      </c>
      <c r="EP317" s="2">
        <v>1412.92</v>
      </c>
      <c r="EQ317" s="2">
        <v>1579.92</v>
      </c>
      <c r="ER317" s="2">
        <v>1486.69</v>
      </c>
      <c r="ET317" s="2">
        <v>17.23</v>
      </c>
      <c r="EU317" s="2">
        <v>82.77</v>
      </c>
      <c r="EV317" s="2">
        <v>49.79</v>
      </c>
      <c r="EW317" s="2">
        <v>32.979999999999997</v>
      </c>
      <c r="EX317" s="2">
        <v>100</v>
      </c>
      <c r="FB317" s="2">
        <v>2.81</v>
      </c>
      <c r="FC317" s="2">
        <v>2.48</v>
      </c>
      <c r="FD317" s="2">
        <v>2.58</v>
      </c>
      <c r="FE317" s="2">
        <v>2.38</v>
      </c>
      <c r="FF317" s="2">
        <v>2.4900000000000002</v>
      </c>
      <c r="FH317" s="2">
        <v>2.54</v>
      </c>
      <c r="FI317" s="2">
        <v>12.47</v>
      </c>
      <c r="FJ317" s="2">
        <v>9.84</v>
      </c>
      <c r="FK317" s="2">
        <v>16.59</v>
      </c>
      <c r="FL317" s="2">
        <v>10.74</v>
      </c>
      <c r="FO317" s="2">
        <v>1.75</v>
      </c>
      <c r="FP317" s="2">
        <v>2.2599999999999998</v>
      </c>
      <c r="FQ317" s="2">
        <v>2.2999999999999998</v>
      </c>
      <c r="FR317" s="2">
        <v>2.2200000000000002</v>
      </c>
      <c r="FS317" s="2">
        <v>2.2400000000000002</v>
      </c>
      <c r="FU317" s="2">
        <v>2.56</v>
      </c>
      <c r="FV317" s="2">
        <v>12.56</v>
      </c>
      <c r="FW317" s="2">
        <v>9.8699999999999992</v>
      </c>
      <c r="FX317" s="2">
        <v>16.670000000000002</v>
      </c>
      <c r="FY317" s="2">
        <v>10.87</v>
      </c>
      <c r="FZ317" s="2"/>
      <c r="GA317" s="2"/>
      <c r="GB317" s="2"/>
      <c r="GC317" s="2"/>
      <c r="GD317" s="2"/>
      <c r="GE317" s="2"/>
      <c r="GF317" s="2"/>
      <c r="GG317" s="2"/>
      <c r="GH317" s="2"/>
      <c r="GI317" s="2"/>
      <c r="GJ317" s="2"/>
      <c r="GK317" s="2"/>
      <c r="GL317" s="2"/>
      <c r="GN317" s="41">
        <v>4</v>
      </c>
      <c r="GO317" s="26">
        <v>1230.958522100198</v>
      </c>
      <c r="GP317" s="1" t="s">
        <v>99</v>
      </c>
    </row>
    <row r="318" spans="2:198" x14ac:dyDescent="0.2">
      <c r="B318" s="6">
        <v>37343</v>
      </c>
      <c r="C318" s="1" t="str">
        <f t="shared" si="8"/>
        <v>Thursday</v>
      </c>
      <c r="D318" s="6">
        <v>37348</v>
      </c>
      <c r="E318" s="1" t="str">
        <f t="shared" si="9"/>
        <v>Tuesday</v>
      </c>
      <c r="H318" s="1">
        <v>13</v>
      </c>
      <c r="I318" s="1">
        <v>9</v>
      </c>
      <c r="J318" s="1">
        <v>2</v>
      </c>
      <c r="K318" s="1">
        <v>11</v>
      </c>
      <c r="L318" s="1">
        <v>5</v>
      </c>
      <c r="M318" s="1">
        <v>2</v>
      </c>
      <c r="N318" s="1">
        <v>31</v>
      </c>
      <c r="P318" s="2">
        <v>112.63</v>
      </c>
      <c r="Q318" s="2">
        <v>155.72999999999999</v>
      </c>
      <c r="R318" s="2">
        <v>165.44</v>
      </c>
      <c r="S318" s="2">
        <v>158.65</v>
      </c>
      <c r="T318" s="2">
        <v>205.95</v>
      </c>
      <c r="U318" s="2">
        <v>281.77999999999997</v>
      </c>
      <c r="V318" s="2">
        <v>150.61000000000001</v>
      </c>
      <c r="X318" s="2">
        <v>2.2000000000000002</v>
      </c>
      <c r="Y318" s="2">
        <v>2.58</v>
      </c>
      <c r="Z318" s="2">
        <v>1.9</v>
      </c>
      <c r="AA318" s="2">
        <v>2.4500000000000002</v>
      </c>
      <c r="AB318" s="2">
        <v>2.96</v>
      </c>
      <c r="AC318" s="2">
        <v>4.21</v>
      </c>
      <c r="AD318" s="2">
        <v>2.5099999999999998</v>
      </c>
      <c r="AF318" s="2">
        <v>0.86</v>
      </c>
      <c r="AG318" s="2">
        <v>1.53</v>
      </c>
      <c r="AH318" s="2">
        <v>4.2300000000000004</v>
      </c>
      <c r="AI318" s="2">
        <v>2.13</v>
      </c>
      <c r="AJ318" s="2">
        <v>1.45</v>
      </c>
      <c r="AK318" s="2">
        <v>1.1399999999999999</v>
      </c>
      <c r="AL318" s="2">
        <v>1.41</v>
      </c>
      <c r="AN318" s="2">
        <v>1401.28</v>
      </c>
      <c r="AO318" s="2">
        <v>1489.06</v>
      </c>
      <c r="AP318" s="2">
        <v>1579.2</v>
      </c>
      <c r="AQ318" s="2">
        <v>1512.01</v>
      </c>
      <c r="AR318" s="2">
        <v>1657.43</v>
      </c>
      <c r="AS318" s="2">
        <v>1901.37</v>
      </c>
      <c r="AT318" s="2">
        <v>1498.83</v>
      </c>
      <c r="AV318" s="2">
        <v>5.24</v>
      </c>
      <c r="AW318" s="2">
        <v>5.34</v>
      </c>
      <c r="AX318" s="2">
        <v>5.31</v>
      </c>
      <c r="AY318" s="2">
        <v>5.33</v>
      </c>
      <c r="AZ318" s="2">
        <v>5.15</v>
      </c>
      <c r="BA318" s="2">
        <v>5.33</v>
      </c>
      <c r="BB318" s="2">
        <v>5.23</v>
      </c>
      <c r="BD318" s="2">
        <v>2.65</v>
      </c>
      <c r="BE318" s="2">
        <v>6.08</v>
      </c>
      <c r="BF318" s="2">
        <v>8.59</v>
      </c>
      <c r="BG318" s="2">
        <v>6.63</v>
      </c>
      <c r="BH318" s="2">
        <v>12.65</v>
      </c>
      <c r="BI318" s="2">
        <v>18.96</v>
      </c>
      <c r="BJ318" s="2">
        <v>7.25</v>
      </c>
      <c r="BL318" s="2">
        <v>37.36</v>
      </c>
      <c r="BM318" s="2">
        <v>26.65</v>
      </c>
      <c r="BN318" s="2">
        <v>7.43</v>
      </c>
      <c r="BO318" s="2">
        <v>34.07</v>
      </c>
      <c r="BP318" s="2">
        <v>27.89</v>
      </c>
      <c r="BQ318" s="2">
        <v>0.87</v>
      </c>
      <c r="BR318" s="2">
        <v>100</v>
      </c>
      <c r="BU318" s="2">
        <v>5.38</v>
      </c>
      <c r="BV318" s="2">
        <v>5.33</v>
      </c>
      <c r="BW318" s="2">
        <v>5.25</v>
      </c>
      <c r="BX318" s="2">
        <v>5.18</v>
      </c>
      <c r="BZ318" s="2">
        <v>5.33</v>
      </c>
      <c r="CA318" s="2"/>
      <c r="DN318" s="2"/>
      <c r="DO318" s="2"/>
      <c r="DP318" s="1">
        <v>3</v>
      </c>
      <c r="DQ318" s="1">
        <v>7</v>
      </c>
      <c r="DR318" s="1">
        <v>4</v>
      </c>
      <c r="DS318" s="1">
        <v>3</v>
      </c>
      <c r="DT318" s="1">
        <v>10</v>
      </c>
      <c r="DV318" s="2">
        <v>240.86</v>
      </c>
      <c r="DW318" s="2">
        <v>257.85000000000002</v>
      </c>
      <c r="DX318" s="2">
        <v>242.85</v>
      </c>
      <c r="DY318" s="2">
        <v>272.04000000000002</v>
      </c>
      <c r="DZ318" s="2">
        <v>254.83</v>
      </c>
      <c r="EB318" s="2">
        <v>2.0699999999999998</v>
      </c>
      <c r="EC318" s="2">
        <v>1.47</v>
      </c>
      <c r="ED318" s="2">
        <v>1.0900000000000001</v>
      </c>
      <c r="EE318" s="2">
        <v>2.04</v>
      </c>
      <c r="EF318" s="2">
        <v>1.58</v>
      </c>
      <c r="EH318" s="2">
        <v>0.96</v>
      </c>
      <c r="EI318" s="2">
        <v>2.4700000000000002</v>
      </c>
      <c r="EJ318" s="2">
        <v>2.58</v>
      </c>
      <c r="EK318" s="2">
        <v>2.19</v>
      </c>
      <c r="EL318" s="2">
        <v>2.19</v>
      </c>
      <c r="EN318" s="2">
        <v>1357.78</v>
      </c>
      <c r="EO318" s="2">
        <v>1506.27</v>
      </c>
      <c r="EP318" s="2">
        <v>1412.77</v>
      </c>
      <c r="EQ318" s="2">
        <v>1592.62</v>
      </c>
      <c r="ER318" s="2">
        <v>1491.04</v>
      </c>
      <c r="ET318" s="2">
        <v>17.21</v>
      </c>
      <c r="EU318" s="2">
        <v>82.79</v>
      </c>
      <c r="EV318" s="2">
        <v>49.64</v>
      </c>
      <c r="EW318" s="2">
        <v>33.15</v>
      </c>
      <c r="EX318" s="2">
        <v>100</v>
      </c>
      <c r="FB318" s="2">
        <v>2.96</v>
      </c>
      <c r="FC318" s="2">
        <v>2.4900000000000002</v>
      </c>
      <c r="FD318" s="2">
        <v>2.63</v>
      </c>
      <c r="FE318" s="2">
        <v>2.37</v>
      </c>
      <c r="FF318" s="2">
        <v>2.5099999999999998</v>
      </c>
      <c r="FH318" s="2">
        <v>2.4500000000000002</v>
      </c>
      <c r="FI318" s="2">
        <v>12.38</v>
      </c>
      <c r="FJ318" s="2">
        <v>9.74</v>
      </c>
      <c r="FK318" s="2">
        <v>16.510000000000002</v>
      </c>
      <c r="FL318" s="2">
        <v>10.65</v>
      </c>
      <c r="FO318" s="2">
        <v>1.86</v>
      </c>
      <c r="FP318" s="2">
        <v>2.2799999999999998</v>
      </c>
      <c r="FQ318" s="2">
        <v>2.35</v>
      </c>
      <c r="FR318" s="2">
        <v>2.2000000000000002</v>
      </c>
      <c r="FS318" s="2">
        <v>2.2599999999999998</v>
      </c>
      <c r="FU318" s="2">
        <v>2.4700000000000002</v>
      </c>
      <c r="FV318" s="2">
        <v>12.47</v>
      </c>
      <c r="FW318" s="2">
        <v>9.7799999999999994</v>
      </c>
      <c r="FX318" s="2">
        <v>16.600000000000001</v>
      </c>
      <c r="FY318" s="2">
        <v>10.77</v>
      </c>
      <c r="FZ318" s="2"/>
      <c r="GA318" s="2"/>
      <c r="GB318" s="2"/>
      <c r="GC318" s="2"/>
      <c r="GD318" s="2"/>
      <c r="GE318" s="2"/>
      <c r="GF318" s="2"/>
      <c r="GG318" s="2"/>
      <c r="GH318" s="2"/>
      <c r="GI318" s="2"/>
      <c r="GJ318" s="2"/>
      <c r="GK318" s="2"/>
      <c r="GL318" s="2"/>
      <c r="GN318" s="41">
        <v>4</v>
      </c>
      <c r="GO318" s="26">
        <v>1234.7357098940397</v>
      </c>
      <c r="GP318" s="1" t="s">
        <v>99</v>
      </c>
    </row>
    <row r="319" spans="2:198" x14ac:dyDescent="0.2">
      <c r="B319" s="6">
        <v>37376</v>
      </c>
      <c r="C319" s="1" t="str">
        <f t="shared" si="8"/>
        <v>Tuesday</v>
      </c>
      <c r="D319" s="6">
        <v>37377</v>
      </c>
      <c r="E319" s="1" t="str">
        <f t="shared" si="9"/>
        <v>Wednesday</v>
      </c>
      <c r="H319" s="1">
        <v>13</v>
      </c>
      <c r="I319" s="1">
        <v>9</v>
      </c>
      <c r="J319" s="1">
        <v>2</v>
      </c>
      <c r="K319" s="1">
        <v>11</v>
      </c>
      <c r="L319" s="1">
        <v>5</v>
      </c>
      <c r="M319" s="1">
        <v>2</v>
      </c>
      <c r="N319" s="1">
        <v>31</v>
      </c>
      <c r="P319" s="2">
        <v>113.28</v>
      </c>
      <c r="Q319" s="2">
        <v>156.9</v>
      </c>
      <c r="R319" s="2">
        <v>167.53</v>
      </c>
      <c r="S319" s="2">
        <v>160.02000000000001</v>
      </c>
      <c r="T319" s="2">
        <v>208.49</v>
      </c>
      <c r="U319" s="2">
        <v>286.98</v>
      </c>
      <c r="V319" s="2">
        <v>151.91</v>
      </c>
      <c r="X319" s="2">
        <v>2.56</v>
      </c>
      <c r="Y319" s="2">
        <v>2.71</v>
      </c>
      <c r="Z319" s="2">
        <v>2.73</v>
      </c>
      <c r="AA319" s="2">
        <v>2.73</v>
      </c>
      <c r="AB319" s="2">
        <v>3.87</v>
      </c>
      <c r="AC319" s="2">
        <v>5.38</v>
      </c>
      <c r="AD319" s="2">
        <v>2.97</v>
      </c>
      <c r="AF319" s="2">
        <v>1.1399999999999999</v>
      </c>
      <c r="AG319" s="2">
        <v>2.16</v>
      </c>
      <c r="AH319" s="2">
        <v>4.2300000000000004</v>
      </c>
      <c r="AI319" s="2">
        <v>2.63</v>
      </c>
      <c r="AJ319" s="2">
        <v>1.45</v>
      </c>
      <c r="AK319" s="2">
        <v>1.1399999999999999</v>
      </c>
      <c r="AL319" s="2">
        <v>1.71</v>
      </c>
      <c r="AN319" s="2">
        <v>1412.78</v>
      </c>
      <c r="AO319" s="2">
        <v>1503.35</v>
      </c>
      <c r="AP319" s="2">
        <v>1599.16</v>
      </c>
      <c r="AQ319" s="2">
        <v>1529.93</v>
      </c>
      <c r="AR319" s="2">
        <v>1677.82</v>
      </c>
      <c r="AS319" s="2">
        <v>1936.44</v>
      </c>
      <c r="AT319" s="2">
        <v>1514.8</v>
      </c>
      <c r="AV319" s="2">
        <v>5.03</v>
      </c>
      <c r="AW319" s="2">
        <v>5.22</v>
      </c>
      <c r="AX319" s="2">
        <v>5.21</v>
      </c>
      <c r="AY319" s="2">
        <v>5.21</v>
      </c>
      <c r="AZ319" s="2">
        <v>5.08</v>
      </c>
      <c r="BA319" s="2">
        <v>5.26</v>
      </c>
      <c r="BB319" s="2">
        <v>5.12</v>
      </c>
      <c r="BD319" s="2">
        <v>2.58</v>
      </c>
      <c r="BE319" s="2">
        <v>6.04</v>
      </c>
      <c r="BF319" s="2">
        <v>8.5299999999999994</v>
      </c>
      <c r="BG319" s="2">
        <v>6.58</v>
      </c>
      <c r="BH319" s="2">
        <v>12.61</v>
      </c>
      <c r="BI319" s="2">
        <v>19.149999999999999</v>
      </c>
      <c r="BJ319" s="2">
        <v>7.23</v>
      </c>
      <c r="BL319" s="2">
        <v>37.26</v>
      </c>
      <c r="BM319" s="2">
        <v>26.62</v>
      </c>
      <c r="BN319" s="2">
        <v>7.46</v>
      </c>
      <c r="BO319" s="2">
        <v>34.07</v>
      </c>
      <c r="BP319" s="2">
        <v>27.99</v>
      </c>
      <c r="BQ319" s="2">
        <v>0.68</v>
      </c>
      <c r="BR319" s="2">
        <v>100</v>
      </c>
      <c r="BU319" s="2">
        <v>5.21</v>
      </c>
      <c r="BV319" s="2">
        <v>5.23</v>
      </c>
      <c r="BW319" s="2">
        <v>5.16</v>
      </c>
      <c r="BX319" s="2">
        <v>5.1100000000000003</v>
      </c>
      <c r="BZ319" s="2">
        <v>5.26</v>
      </c>
      <c r="CA319" s="2"/>
      <c r="DP319" s="1">
        <v>3</v>
      </c>
      <c r="DQ319" s="1">
        <v>7</v>
      </c>
      <c r="DR319" s="1">
        <v>4</v>
      </c>
      <c r="DS319" s="1">
        <v>3</v>
      </c>
      <c r="DT319" s="1">
        <v>10</v>
      </c>
      <c r="DV319" s="2">
        <v>241.89</v>
      </c>
      <c r="DW319" s="2">
        <v>258.22000000000003</v>
      </c>
      <c r="DX319" s="2">
        <v>244.47</v>
      </c>
      <c r="DY319" s="2">
        <v>270.29000000000002</v>
      </c>
      <c r="DZ319" s="2">
        <v>255.32</v>
      </c>
      <c r="EB319" s="2">
        <v>1.86</v>
      </c>
      <c r="EC319" s="2">
        <v>1.51</v>
      </c>
      <c r="ED319" s="2">
        <v>1.58</v>
      </c>
      <c r="EE319" s="2">
        <v>1.33</v>
      </c>
      <c r="EF319" s="2">
        <v>1.57</v>
      </c>
      <c r="EH319" s="2">
        <v>1.66</v>
      </c>
      <c r="EI319" s="2">
        <v>2.93</v>
      </c>
      <c r="EJ319" s="2">
        <v>2.58</v>
      </c>
      <c r="EK319" s="2">
        <v>3.42</v>
      </c>
      <c r="EL319" s="2">
        <v>2.7</v>
      </c>
      <c r="EN319" s="2">
        <v>1367.54</v>
      </c>
      <c r="EO319" s="2">
        <v>1511.13</v>
      </c>
      <c r="EP319" s="2">
        <v>1422.21</v>
      </c>
      <c r="EQ319" s="2">
        <v>1589.45</v>
      </c>
      <c r="ER319" s="2">
        <v>1496.87</v>
      </c>
      <c r="ET319" s="2">
        <v>17.04</v>
      </c>
      <c r="EU319" s="2">
        <v>82.96</v>
      </c>
      <c r="EV319" s="2">
        <v>49.27</v>
      </c>
      <c r="EW319" s="2">
        <v>33.69</v>
      </c>
      <c r="EX319" s="2">
        <v>100</v>
      </c>
      <c r="FB319" s="2">
        <v>2.92</v>
      </c>
      <c r="FC319" s="2">
        <v>2.5099999999999998</v>
      </c>
      <c r="FD319" s="2">
        <v>2.63</v>
      </c>
      <c r="FE319" s="2">
        <v>2.42</v>
      </c>
      <c r="FF319" s="2">
        <v>2.5299999999999998</v>
      </c>
      <c r="FH319" s="2">
        <v>2.38</v>
      </c>
      <c r="FI319" s="2">
        <v>12.34</v>
      </c>
      <c r="FJ319" s="2">
        <v>9.66</v>
      </c>
      <c r="FK319" s="2">
        <v>16.41</v>
      </c>
      <c r="FL319" s="2">
        <v>10.63</v>
      </c>
      <c r="FO319" s="2">
        <v>1.79</v>
      </c>
      <c r="FP319" s="2">
        <v>2.2999999999999998</v>
      </c>
      <c r="FQ319" s="2">
        <v>2.34</v>
      </c>
      <c r="FR319" s="2">
        <v>2.25</v>
      </c>
      <c r="FS319" s="2">
        <v>2.2799999999999998</v>
      </c>
      <c r="FU319" s="2">
        <v>2.4</v>
      </c>
      <c r="FV319" s="2">
        <v>12.43</v>
      </c>
      <c r="FW319" s="2">
        <v>9.6999999999999993</v>
      </c>
      <c r="FX319" s="2">
        <v>16.5</v>
      </c>
      <c r="FY319" s="2">
        <v>10.75</v>
      </c>
      <c r="FZ319" s="2"/>
      <c r="GA319" s="2"/>
      <c r="GB319" s="2"/>
      <c r="GC319" s="2"/>
      <c r="GD319" s="2"/>
      <c r="GE319" s="2"/>
      <c r="GF319" s="2"/>
      <c r="GG319" s="2"/>
      <c r="GH319" s="2"/>
      <c r="GI319" s="2"/>
      <c r="GJ319" s="2"/>
      <c r="GK319" s="2"/>
      <c r="GL319" s="2"/>
      <c r="GN319" s="41">
        <v>4</v>
      </c>
      <c r="GO319" s="26">
        <v>1239.2010554750264</v>
      </c>
      <c r="GP319" s="1" t="s">
        <v>99</v>
      </c>
    </row>
    <row r="320" spans="2:198" x14ac:dyDescent="0.2">
      <c r="B320" s="6">
        <v>37407</v>
      </c>
      <c r="C320" s="1" t="str">
        <f t="shared" si="8"/>
        <v>Friday</v>
      </c>
      <c r="D320" s="6">
        <v>37410</v>
      </c>
      <c r="E320" s="1" t="str">
        <f t="shared" si="9"/>
        <v>Monday</v>
      </c>
      <c r="H320" s="1">
        <v>13</v>
      </c>
      <c r="I320" s="1">
        <v>9</v>
      </c>
      <c r="J320" s="1">
        <v>2</v>
      </c>
      <c r="K320" s="1">
        <v>11</v>
      </c>
      <c r="L320" s="1">
        <v>5</v>
      </c>
      <c r="M320" s="1">
        <v>2</v>
      </c>
      <c r="N320" s="1">
        <v>31</v>
      </c>
      <c r="P320" s="2">
        <v>110.78</v>
      </c>
      <c r="Q320" s="2">
        <v>155.08000000000001</v>
      </c>
      <c r="R320" s="2">
        <v>164.53</v>
      </c>
      <c r="S320" s="2">
        <v>157.94</v>
      </c>
      <c r="T320" s="2">
        <v>202.93</v>
      </c>
      <c r="U320" s="2">
        <v>278.06</v>
      </c>
      <c r="V320" s="2">
        <v>148.82</v>
      </c>
      <c r="X320" s="2">
        <v>0.43</v>
      </c>
      <c r="Y320" s="2">
        <v>1.53</v>
      </c>
      <c r="Z320" s="2">
        <v>0.82</v>
      </c>
      <c r="AA320" s="2">
        <v>1.39</v>
      </c>
      <c r="AB320" s="2">
        <v>0.73</v>
      </c>
      <c r="AC320" s="2">
        <v>0.54</v>
      </c>
      <c r="AD320" s="2">
        <v>0.81</v>
      </c>
      <c r="AF320" s="2">
        <v>3.98</v>
      </c>
      <c r="AG320" s="2">
        <v>4.2300000000000004</v>
      </c>
      <c r="AH320" s="2">
        <v>7.09</v>
      </c>
      <c r="AI320" s="2">
        <v>4.88</v>
      </c>
      <c r="AJ320" s="2">
        <v>5.66</v>
      </c>
      <c r="AK320" s="2">
        <v>7.4</v>
      </c>
      <c r="AL320" s="2">
        <v>4.74</v>
      </c>
      <c r="AN320" s="2">
        <v>1417.1</v>
      </c>
      <c r="AO320" s="2">
        <v>1505.69</v>
      </c>
      <c r="AP320" s="2">
        <v>1597.78</v>
      </c>
      <c r="AQ320" s="2">
        <v>1531.51</v>
      </c>
      <c r="AR320" s="2">
        <v>1666.81</v>
      </c>
      <c r="AS320" s="2">
        <v>1919.11</v>
      </c>
      <c r="AT320" s="2">
        <v>1514.17</v>
      </c>
      <c r="AV320" s="2">
        <v>5.09</v>
      </c>
      <c r="AW320" s="2">
        <v>5.27</v>
      </c>
      <c r="AX320" s="2">
        <v>5.28</v>
      </c>
      <c r="AY320" s="2">
        <v>5.27</v>
      </c>
      <c r="AZ320" s="2">
        <v>5.17</v>
      </c>
      <c r="BA320" s="2">
        <v>5.34</v>
      </c>
      <c r="BB320" s="2">
        <v>5.2</v>
      </c>
      <c r="BD320" s="2">
        <v>2.56</v>
      </c>
      <c r="BE320" s="2">
        <v>6.02</v>
      </c>
      <c r="BF320" s="2">
        <v>8.57</v>
      </c>
      <c r="BG320" s="2">
        <v>6.58</v>
      </c>
      <c r="BH320" s="2">
        <v>12.75</v>
      </c>
      <c r="BI320" s="2">
        <v>19.21</v>
      </c>
      <c r="BJ320" s="2">
        <v>7.32</v>
      </c>
      <c r="BL320" s="2">
        <v>36.83</v>
      </c>
      <c r="BM320" s="2">
        <v>26.59</v>
      </c>
      <c r="BN320" s="2">
        <v>7.4</v>
      </c>
      <c r="BO320" s="2">
        <v>33.99</v>
      </c>
      <c r="BP320" s="2">
        <v>28.52</v>
      </c>
      <c r="BQ320" s="2">
        <v>0.66</v>
      </c>
      <c r="BR320" s="2">
        <v>100</v>
      </c>
      <c r="BU320" s="2">
        <v>5.26</v>
      </c>
      <c r="BV320" s="2">
        <v>5.28</v>
      </c>
      <c r="BW320" s="2">
        <v>5.23</v>
      </c>
      <c r="BX320" s="2">
        <v>5.19</v>
      </c>
      <c r="BZ320" s="2">
        <v>5.34</v>
      </c>
      <c r="CA320" s="2"/>
      <c r="DP320" s="1">
        <v>3</v>
      </c>
      <c r="DQ320" s="1">
        <v>7</v>
      </c>
      <c r="DR320" s="1">
        <v>4</v>
      </c>
      <c r="DS320" s="1">
        <v>3</v>
      </c>
      <c r="DT320" s="1">
        <v>10</v>
      </c>
      <c r="DV320" s="2">
        <v>242.64</v>
      </c>
      <c r="DW320" s="2">
        <v>261.62</v>
      </c>
      <c r="DX320" s="2">
        <v>247.25</v>
      </c>
      <c r="DY320" s="2">
        <v>274.56</v>
      </c>
      <c r="DZ320" s="2">
        <v>258.24</v>
      </c>
      <c r="EB320" s="2">
        <v>1.02</v>
      </c>
      <c r="EC320" s="2">
        <v>1.83</v>
      </c>
      <c r="ED320" s="2">
        <v>1.69</v>
      </c>
      <c r="EE320" s="2">
        <v>2</v>
      </c>
      <c r="EF320" s="2">
        <v>1.69</v>
      </c>
      <c r="EH320" s="2">
        <v>3.09</v>
      </c>
      <c r="EI320" s="2">
        <v>3.24</v>
      </c>
      <c r="EJ320" s="2">
        <v>3.07</v>
      </c>
      <c r="EK320" s="2">
        <v>3.42</v>
      </c>
      <c r="EL320" s="2">
        <v>3.21</v>
      </c>
      <c r="EN320" s="2">
        <v>1379.94</v>
      </c>
      <c r="EO320" s="2">
        <v>1532.81</v>
      </c>
      <c r="EP320" s="2">
        <v>1441.22</v>
      </c>
      <c r="EQ320" s="2">
        <v>1614.55</v>
      </c>
      <c r="ER320" s="2">
        <v>1517.01</v>
      </c>
      <c r="ET320" s="2">
        <v>16.899999999999999</v>
      </c>
      <c r="EU320" s="2">
        <v>83.1</v>
      </c>
      <c r="EV320" s="2">
        <v>49.26</v>
      </c>
      <c r="EW320" s="2">
        <v>33.83</v>
      </c>
      <c r="EX320" s="2">
        <v>100</v>
      </c>
      <c r="FB320" s="2">
        <v>2.79</v>
      </c>
      <c r="FC320" s="2">
        <v>2.4700000000000002</v>
      </c>
      <c r="FD320" s="2">
        <v>2.59</v>
      </c>
      <c r="FE320" s="2">
        <v>2.37</v>
      </c>
      <c r="FF320" s="2">
        <v>2.48</v>
      </c>
      <c r="FH320" s="2">
        <v>3.51</v>
      </c>
      <c r="FI320" s="2">
        <v>12.28</v>
      </c>
      <c r="FJ320" s="2">
        <v>9.59</v>
      </c>
      <c r="FK320" s="2">
        <v>16.34</v>
      </c>
      <c r="FL320" s="2">
        <v>11.42</v>
      </c>
      <c r="FO320" s="2">
        <v>2.04</v>
      </c>
      <c r="FP320" s="2">
        <v>2.2599999999999998</v>
      </c>
      <c r="FQ320" s="2">
        <v>2.31</v>
      </c>
      <c r="FR320" s="2">
        <v>2.2200000000000002</v>
      </c>
      <c r="FS320" s="2">
        <v>2.25</v>
      </c>
      <c r="FU320" s="2">
        <v>3.51</v>
      </c>
      <c r="FV320" s="2">
        <v>12.37</v>
      </c>
      <c r="FW320" s="2">
        <v>9.6300000000000008</v>
      </c>
      <c r="FX320" s="2">
        <v>16.420000000000002</v>
      </c>
      <c r="FY320" s="2">
        <v>11.52</v>
      </c>
      <c r="FZ320" s="2"/>
      <c r="GA320" s="2"/>
      <c r="GB320" s="2"/>
      <c r="GC320" s="2"/>
      <c r="GD320" s="2"/>
      <c r="GE320" s="2"/>
      <c r="GF320" s="2"/>
      <c r="GG320" s="2"/>
      <c r="GH320" s="2"/>
      <c r="GI320" s="2"/>
      <c r="GJ320" s="2"/>
      <c r="GK320" s="2"/>
      <c r="GL320" s="2"/>
      <c r="GN320" s="41">
        <v>4</v>
      </c>
      <c r="GO320" s="26">
        <v>1243.4109439922565</v>
      </c>
      <c r="GP320" s="1" t="s">
        <v>99</v>
      </c>
    </row>
    <row r="321" spans="2:198" x14ac:dyDescent="0.2">
      <c r="B321" s="6">
        <v>37435</v>
      </c>
      <c r="C321" s="1" t="str">
        <f t="shared" si="8"/>
        <v>Friday</v>
      </c>
      <c r="D321" s="6">
        <v>37438</v>
      </c>
      <c r="E321" s="1" t="str">
        <f t="shared" si="9"/>
        <v>Monday</v>
      </c>
      <c r="H321" s="1">
        <v>12</v>
      </c>
      <c r="I321" s="1">
        <v>10</v>
      </c>
      <c r="J321" s="1">
        <v>2</v>
      </c>
      <c r="K321" s="1">
        <v>12</v>
      </c>
      <c r="L321" s="1">
        <v>5</v>
      </c>
      <c r="M321" s="1">
        <v>2</v>
      </c>
      <c r="N321" s="1">
        <v>31</v>
      </c>
      <c r="P321" s="2">
        <v>111.68</v>
      </c>
      <c r="Q321" s="2">
        <v>157.77000000000001</v>
      </c>
      <c r="R321" s="2">
        <v>168.92</v>
      </c>
      <c r="S321" s="2">
        <v>161</v>
      </c>
      <c r="T321" s="2">
        <v>211.51</v>
      </c>
      <c r="U321" s="2">
        <v>295.41000000000003</v>
      </c>
      <c r="V321" s="2">
        <v>152.18</v>
      </c>
      <c r="X321" s="2">
        <v>1.1200000000000001</v>
      </c>
      <c r="Y321" s="2">
        <v>2.16</v>
      </c>
      <c r="Z321" s="2">
        <v>1.62</v>
      </c>
      <c r="AA321" s="2">
        <v>2.06</v>
      </c>
      <c r="AB321" s="2">
        <v>1.63</v>
      </c>
      <c r="AC321" s="2">
        <v>1.59</v>
      </c>
      <c r="AD321" s="2">
        <v>1.57</v>
      </c>
      <c r="AF321" s="2">
        <v>3.98</v>
      </c>
      <c r="AG321" s="2">
        <v>4.2300000000000004</v>
      </c>
      <c r="AH321" s="2">
        <v>7.09</v>
      </c>
      <c r="AI321" s="2">
        <v>4.88</v>
      </c>
      <c r="AJ321" s="2">
        <v>5.66</v>
      </c>
      <c r="AK321" s="2">
        <v>7.4</v>
      </c>
      <c r="AL321" s="2">
        <v>4.74</v>
      </c>
      <c r="AN321" s="2">
        <v>1428.57</v>
      </c>
      <c r="AO321" s="2">
        <v>1531.81</v>
      </c>
      <c r="AP321" s="2">
        <v>1640.5</v>
      </c>
      <c r="AQ321" s="2">
        <v>1561.19</v>
      </c>
      <c r="AR321" s="2">
        <v>1737.3</v>
      </c>
      <c r="AS321" s="2">
        <v>2038.83</v>
      </c>
      <c r="AT321" s="2">
        <v>1548.36</v>
      </c>
      <c r="AV321" s="2">
        <v>4.8899999999999997</v>
      </c>
      <c r="AW321" s="2">
        <v>5.04</v>
      </c>
      <c r="AX321" s="2">
        <v>5.01</v>
      </c>
      <c r="AY321" s="2">
        <v>5.03</v>
      </c>
      <c r="AZ321" s="2">
        <v>4.87</v>
      </c>
      <c r="BA321" s="2">
        <v>5.04</v>
      </c>
      <c r="BB321" s="2">
        <v>4.93</v>
      </c>
      <c r="BD321" s="2">
        <v>2.48</v>
      </c>
      <c r="BE321" s="2">
        <v>5.92</v>
      </c>
      <c r="BF321" s="2">
        <v>8.5500000000000007</v>
      </c>
      <c r="BG321" s="2">
        <v>6.47</v>
      </c>
      <c r="BH321" s="2">
        <v>12.88</v>
      </c>
      <c r="BI321" s="2">
        <v>20.239999999999998</v>
      </c>
      <c r="BJ321" s="2">
        <v>7.34</v>
      </c>
      <c r="BL321" s="2">
        <v>33.24</v>
      </c>
      <c r="BM321" s="2">
        <v>28.45</v>
      </c>
      <c r="BN321" s="2">
        <v>7.62</v>
      </c>
      <c r="BO321" s="2">
        <v>36.07</v>
      </c>
      <c r="BP321" s="2">
        <v>29.99</v>
      </c>
      <c r="BQ321" s="2">
        <v>0.7</v>
      </c>
      <c r="BR321" s="2">
        <v>100</v>
      </c>
      <c r="BU321" s="2">
        <v>5.05</v>
      </c>
      <c r="BV321" s="2">
        <v>5.03</v>
      </c>
      <c r="BW321" s="2">
        <v>4.95</v>
      </c>
      <c r="BX321" s="2">
        <v>4.9000000000000004</v>
      </c>
      <c r="BZ321" s="2">
        <v>5.04</v>
      </c>
      <c r="CA321" s="2"/>
      <c r="DP321" s="1">
        <v>3</v>
      </c>
      <c r="DQ321" s="1">
        <v>7</v>
      </c>
      <c r="DR321" s="1">
        <v>4</v>
      </c>
      <c r="DS321" s="1">
        <v>3</v>
      </c>
      <c r="DT321" s="1">
        <v>10</v>
      </c>
      <c r="DV321" s="2">
        <v>244.09</v>
      </c>
      <c r="DW321" s="2">
        <v>266.52999999999997</v>
      </c>
      <c r="DX321" s="2">
        <v>251.17</v>
      </c>
      <c r="DY321" s="2">
        <v>280.89</v>
      </c>
      <c r="DZ321" s="2">
        <v>262.52999999999997</v>
      </c>
      <c r="EB321" s="2">
        <v>1.46</v>
      </c>
      <c r="EC321" s="2">
        <v>2.2999999999999998</v>
      </c>
      <c r="ED321" s="2">
        <v>2.12</v>
      </c>
      <c r="EE321" s="2">
        <v>2.5</v>
      </c>
      <c r="EF321" s="2">
        <v>2.15</v>
      </c>
      <c r="EH321" s="2">
        <v>3.09</v>
      </c>
      <c r="EI321" s="2">
        <v>3.24</v>
      </c>
      <c r="EJ321" s="2">
        <v>3.07</v>
      </c>
      <c r="EK321" s="2">
        <v>3.42</v>
      </c>
      <c r="EL321" s="2">
        <v>3.21</v>
      </c>
      <c r="EN321" s="2">
        <v>1388.2</v>
      </c>
      <c r="EO321" s="2">
        <v>1561.6</v>
      </c>
      <c r="EP321" s="2">
        <v>1464.06</v>
      </c>
      <c r="EQ321" s="2">
        <v>1651.76</v>
      </c>
      <c r="ER321" s="2">
        <v>1542.21</v>
      </c>
      <c r="ET321" s="2">
        <v>16.73</v>
      </c>
      <c r="EU321" s="2">
        <v>83.27</v>
      </c>
      <c r="EV321" s="2">
        <v>49.22</v>
      </c>
      <c r="EW321" s="2">
        <v>34.049999999999997</v>
      </c>
      <c r="EX321" s="2">
        <v>100</v>
      </c>
      <c r="FB321" s="2">
        <v>2.66</v>
      </c>
      <c r="FC321" s="2">
        <v>2.36</v>
      </c>
      <c r="FD321" s="2">
        <v>2.4700000000000002</v>
      </c>
      <c r="FE321" s="2">
        <v>2.2599999999999998</v>
      </c>
      <c r="FF321" s="2">
        <v>2.37</v>
      </c>
      <c r="FH321" s="2">
        <v>3.43</v>
      </c>
      <c r="FI321" s="2">
        <v>12.26</v>
      </c>
      <c r="FJ321" s="2">
        <v>9.5299999999999994</v>
      </c>
      <c r="FK321" s="2">
        <v>16.329999999999998</v>
      </c>
      <c r="FL321" s="2">
        <v>11.39</v>
      </c>
      <c r="FO321" s="2">
        <v>1.88</v>
      </c>
      <c r="FP321" s="2">
        <v>2.14</v>
      </c>
      <c r="FQ321" s="2">
        <v>2.1800000000000002</v>
      </c>
      <c r="FR321" s="2">
        <v>2.1</v>
      </c>
      <c r="FS321" s="2">
        <v>2.13</v>
      </c>
      <c r="FU321" s="2">
        <v>3.44</v>
      </c>
      <c r="FV321" s="2">
        <v>12.35</v>
      </c>
      <c r="FW321" s="2">
        <v>9.57</v>
      </c>
      <c r="FX321" s="2">
        <v>16.420000000000002</v>
      </c>
      <c r="FY321" s="2">
        <v>11.49</v>
      </c>
      <c r="FZ321" s="2"/>
      <c r="GA321" s="2"/>
      <c r="GB321" s="2"/>
      <c r="GC321" s="2"/>
      <c r="GD321" s="2"/>
      <c r="GE321" s="2"/>
      <c r="GF321" s="2"/>
      <c r="GG321" s="2"/>
      <c r="GH321" s="2"/>
      <c r="GI321" s="2"/>
      <c r="GJ321" s="2"/>
      <c r="GK321" s="2"/>
      <c r="GL321" s="2"/>
      <c r="GN321" s="41">
        <v>4</v>
      </c>
      <c r="GO321" s="26">
        <v>1247.2263419573835</v>
      </c>
      <c r="GP321" s="1" t="s">
        <v>99</v>
      </c>
    </row>
    <row r="322" spans="2:198" x14ac:dyDescent="0.2">
      <c r="B322" s="6">
        <v>37468</v>
      </c>
      <c r="C322" s="1" t="str">
        <f t="shared" si="8"/>
        <v>Wednesday</v>
      </c>
      <c r="D322" s="6">
        <v>37469</v>
      </c>
      <c r="E322" s="1" t="str">
        <f t="shared" si="9"/>
        <v>Thursday</v>
      </c>
      <c r="H322" s="1">
        <v>13</v>
      </c>
      <c r="I322" s="1">
        <v>9</v>
      </c>
      <c r="J322" s="1">
        <v>3</v>
      </c>
      <c r="K322" s="1">
        <v>12</v>
      </c>
      <c r="L322" s="1">
        <v>5</v>
      </c>
      <c r="M322" s="1">
        <v>2</v>
      </c>
      <c r="N322" s="1">
        <v>32</v>
      </c>
      <c r="P322" s="2">
        <v>113.2</v>
      </c>
      <c r="Q322" s="2">
        <v>159.32</v>
      </c>
      <c r="R322" s="2">
        <v>171.34</v>
      </c>
      <c r="S322" s="2">
        <v>162.72</v>
      </c>
      <c r="T322" s="2">
        <v>213.72</v>
      </c>
      <c r="U322" s="2">
        <v>300.3</v>
      </c>
      <c r="V322" s="2">
        <v>153.96</v>
      </c>
      <c r="X322" s="2">
        <v>1.69</v>
      </c>
      <c r="Y322" s="2">
        <v>1.94</v>
      </c>
      <c r="Z322" s="2">
        <v>2.19</v>
      </c>
      <c r="AA322" s="2">
        <v>2.0099999999999998</v>
      </c>
      <c r="AB322" s="2">
        <v>2.6</v>
      </c>
      <c r="AC322" s="2">
        <v>2.85</v>
      </c>
      <c r="AD322" s="2">
        <v>2.0299999999999998</v>
      </c>
      <c r="AF322" s="2">
        <v>3.99</v>
      </c>
      <c r="AG322" s="2">
        <v>5.38</v>
      </c>
      <c r="AH322" s="2">
        <v>7.09</v>
      </c>
      <c r="AI322" s="2">
        <v>5.8</v>
      </c>
      <c r="AJ322" s="2">
        <v>5.86</v>
      </c>
      <c r="AK322" s="2">
        <v>7.4</v>
      </c>
      <c r="AL322" s="2">
        <v>5.0599999999999996</v>
      </c>
      <c r="AN322" s="2">
        <v>1448.19</v>
      </c>
      <c r="AO322" s="2">
        <v>1558.17</v>
      </c>
      <c r="AP322" s="2">
        <v>1663.92</v>
      </c>
      <c r="AQ322" s="2">
        <v>1586.99</v>
      </c>
      <c r="AR322" s="2">
        <v>1755.47</v>
      </c>
      <c r="AS322" s="2">
        <v>2072.63</v>
      </c>
      <c r="AT322" s="2">
        <v>1569.71</v>
      </c>
      <c r="AV322" s="2">
        <v>4.46</v>
      </c>
      <c r="AW322" s="2">
        <v>4.82</v>
      </c>
      <c r="AX322" s="2">
        <v>4.8899999999999997</v>
      </c>
      <c r="AY322" s="2">
        <v>4.84</v>
      </c>
      <c r="AZ322" s="2">
        <v>4.82</v>
      </c>
      <c r="BA322" s="2">
        <v>4.9800000000000004</v>
      </c>
      <c r="BB322" s="2">
        <v>4.79</v>
      </c>
      <c r="BD322" s="2">
        <v>2.54</v>
      </c>
      <c r="BE322" s="2">
        <v>6.04</v>
      </c>
      <c r="BF322" s="2">
        <v>8.59</v>
      </c>
      <c r="BG322" s="2">
        <v>6.69</v>
      </c>
      <c r="BH322" s="2">
        <v>12.83</v>
      </c>
      <c r="BI322" s="2">
        <v>20.399999999999999</v>
      </c>
      <c r="BJ322" s="2">
        <v>7.36</v>
      </c>
      <c r="BL322" s="2">
        <v>35.21</v>
      </c>
      <c r="BM322" s="2">
        <v>25.75</v>
      </c>
      <c r="BN322" s="2">
        <v>8.76</v>
      </c>
      <c r="BO322" s="2">
        <v>34.5</v>
      </c>
      <c r="BP322" s="2">
        <v>29.59</v>
      </c>
      <c r="BQ322" s="2">
        <v>0.69</v>
      </c>
      <c r="BR322" s="2">
        <v>100</v>
      </c>
      <c r="BU322" s="2">
        <v>4.72</v>
      </c>
      <c r="BV322" s="2">
        <v>4.8899999999999997</v>
      </c>
      <c r="BW322" s="2">
        <v>4.87</v>
      </c>
      <c r="BX322" s="2">
        <v>4.84</v>
      </c>
      <c r="BZ322" s="2">
        <v>4.9800000000000004</v>
      </c>
      <c r="CA322" s="2"/>
      <c r="DP322" s="1">
        <v>3</v>
      </c>
      <c r="DQ322" s="1">
        <v>8</v>
      </c>
      <c r="DR322" s="1">
        <v>4</v>
      </c>
      <c r="DS322" s="1">
        <v>4</v>
      </c>
      <c r="DT322" s="1">
        <v>11</v>
      </c>
      <c r="DV322" s="2">
        <v>243.29</v>
      </c>
      <c r="DW322" s="2">
        <v>259.54000000000002</v>
      </c>
      <c r="DX322" s="2">
        <v>245.96</v>
      </c>
      <c r="DY322" s="2">
        <v>271.33</v>
      </c>
      <c r="DZ322" s="2">
        <v>259.64999999999998</v>
      </c>
      <c r="EB322" s="2">
        <v>1.03</v>
      </c>
      <c r="EC322" s="2">
        <v>1.34</v>
      </c>
      <c r="ED322" s="2">
        <v>1.59</v>
      </c>
      <c r="EE322" s="2">
        <v>0.9</v>
      </c>
      <c r="EF322" s="2">
        <v>1.28</v>
      </c>
      <c r="EH322" s="2">
        <v>4.05</v>
      </c>
      <c r="EI322" s="2">
        <v>4.7300000000000004</v>
      </c>
      <c r="EJ322" s="2">
        <v>4.13</v>
      </c>
      <c r="EK322" s="2">
        <v>5.56</v>
      </c>
      <c r="EL322" s="2">
        <v>4.6100000000000003</v>
      </c>
      <c r="EN322" s="2">
        <v>1389.07</v>
      </c>
      <c r="EO322" s="2">
        <v>1529.31</v>
      </c>
      <c r="EP322" s="2">
        <v>1439.8</v>
      </c>
      <c r="EQ322" s="2">
        <v>1607.98</v>
      </c>
      <c r="ER322" s="2">
        <v>1515.79</v>
      </c>
      <c r="ET322" s="2">
        <v>16.850000000000001</v>
      </c>
      <c r="EU322" s="2">
        <v>83.15</v>
      </c>
      <c r="EV322" s="2">
        <v>48.72</v>
      </c>
      <c r="EW322" s="2">
        <v>34.43</v>
      </c>
      <c r="EX322" s="2">
        <v>100</v>
      </c>
      <c r="FB322" s="2">
        <v>2.82</v>
      </c>
      <c r="FC322" s="2">
        <v>2.54</v>
      </c>
      <c r="FD322" s="2">
        <v>2.67</v>
      </c>
      <c r="FE322" s="2">
        <v>2.4300000000000002</v>
      </c>
      <c r="FF322" s="2">
        <v>2.5499999999999998</v>
      </c>
      <c r="FH322" s="2">
        <v>3.37</v>
      </c>
      <c r="FI322" s="2">
        <v>12.32</v>
      </c>
      <c r="FJ322" s="2">
        <v>9.4600000000000009</v>
      </c>
      <c r="FK322" s="2">
        <v>16.52</v>
      </c>
      <c r="FL322" s="2">
        <v>11.44</v>
      </c>
      <c r="FO322" s="2">
        <v>2.02</v>
      </c>
      <c r="FP322" s="2">
        <v>2.3199999999999998</v>
      </c>
      <c r="FQ322" s="2">
        <v>2.38</v>
      </c>
      <c r="FR322" s="2">
        <v>2.27</v>
      </c>
      <c r="FS322" s="2">
        <v>2.31</v>
      </c>
      <c r="FU322" s="2">
        <v>3.38</v>
      </c>
      <c r="FV322" s="2">
        <v>12.41</v>
      </c>
      <c r="FW322" s="2">
        <v>9.5</v>
      </c>
      <c r="FX322" s="2">
        <v>16.61</v>
      </c>
      <c r="FY322" s="2">
        <v>11.55</v>
      </c>
      <c r="FZ322" s="2"/>
      <c r="GA322" s="2"/>
      <c r="GB322" s="2"/>
      <c r="GC322" s="2"/>
      <c r="GD322" s="2"/>
      <c r="GE322" s="2"/>
      <c r="GF322" s="2"/>
      <c r="GG322" s="2"/>
      <c r="GH322" s="2"/>
      <c r="GI322" s="2"/>
      <c r="GJ322" s="2"/>
      <c r="GK322" s="2"/>
      <c r="GL322" s="2"/>
      <c r="GN322" s="41">
        <v>4</v>
      </c>
      <c r="GO322" s="26">
        <v>1251.7368591392567</v>
      </c>
      <c r="GP322" s="1" t="s">
        <v>99</v>
      </c>
    </row>
    <row r="323" spans="2:198" x14ac:dyDescent="0.2">
      <c r="B323" s="6">
        <v>37498</v>
      </c>
      <c r="C323" s="1" t="str">
        <f t="shared" ref="C323:C386" si="10">TEXT(B323,"dddd")</f>
        <v>Friday</v>
      </c>
      <c r="D323" s="6">
        <v>37501</v>
      </c>
      <c r="E323" s="1" t="str">
        <f t="shared" ref="E323:E386" si="11">TEXT(D323,"dddd")</f>
        <v>Monday</v>
      </c>
      <c r="H323" s="1">
        <v>12</v>
      </c>
      <c r="I323" s="1">
        <v>8</v>
      </c>
      <c r="J323" s="1">
        <v>4</v>
      </c>
      <c r="K323" s="1">
        <v>12</v>
      </c>
      <c r="L323" s="1">
        <v>4</v>
      </c>
      <c r="M323" s="1">
        <v>2</v>
      </c>
      <c r="N323" s="1">
        <v>30</v>
      </c>
      <c r="P323" s="2">
        <v>113.27</v>
      </c>
      <c r="Q323" s="2">
        <v>160.94999999999999</v>
      </c>
      <c r="R323" s="2">
        <v>175.8</v>
      </c>
      <c r="S323" s="2">
        <v>165.2</v>
      </c>
      <c r="T323" s="2">
        <v>221.19</v>
      </c>
      <c r="U323" s="2">
        <v>320.83999999999997</v>
      </c>
      <c r="V323" s="2">
        <v>156.41999999999999</v>
      </c>
      <c r="X323" s="2">
        <v>1.73</v>
      </c>
      <c r="Y323" s="2">
        <v>1.22</v>
      </c>
      <c r="Z323" s="2">
        <v>2</v>
      </c>
      <c r="AA323" s="2">
        <v>1.47</v>
      </c>
      <c r="AB323" s="2">
        <v>2.2799999999999998</v>
      </c>
      <c r="AC323" s="2">
        <v>4.1399999999999997</v>
      </c>
      <c r="AD323" s="2">
        <v>1.78</v>
      </c>
      <c r="AF323" s="2">
        <v>4.8</v>
      </c>
      <c r="AG323" s="2">
        <v>6.58</v>
      </c>
      <c r="AH323" s="2">
        <v>7.18</v>
      </c>
      <c r="AI323" s="2">
        <v>6.63</v>
      </c>
      <c r="AJ323" s="2">
        <v>7.41</v>
      </c>
      <c r="AK323" s="2">
        <v>7.4</v>
      </c>
      <c r="AL323" s="2">
        <v>6.11</v>
      </c>
      <c r="AN323" s="2">
        <v>1459.48</v>
      </c>
      <c r="AO323" s="2">
        <v>1586.02</v>
      </c>
      <c r="AP323" s="2">
        <v>1708.17</v>
      </c>
      <c r="AQ323" s="2">
        <v>1619.28</v>
      </c>
      <c r="AR323" s="2">
        <v>1831.16</v>
      </c>
      <c r="AS323" s="2">
        <v>2214.4</v>
      </c>
      <c r="AT323" s="2">
        <v>1605.59</v>
      </c>
      <c r="AV323" s="2">
        <v>4.29</v>
      </c>
      <c r="AW323" s="2">
        <v>3.98</v>
      </c>
      <c r="AX323" s="2">
        <v>4.18</v>
      </c>
      <c r="AY323" s="2">
        <v>4.07</v>
      </c>
      <c r="AZ323" s="2">
        <v>4.51</v>
      </c>
      <c r="BA323" s="2">
        <v>4.68</v>
      </c>
      <c r="BB323" s="2">
        <v>4.32</v>
      </c>
      <c r="BD323" s="2">
        <v>2.4700000000000002</v>
      </c>
      <c r="BE323" s="2">
        <v>6.19</v>
      </c>
      <c r="BF323" s="2">
        <v>9.18</v>
      </c>
      <c r="BG323" s="2">
        <v>7.25</v>
      </c>
      <c r="BH323" s="2">
        <v>13.68</v>
      </c>
      <c r="BI323" s="2">
        <v>21.61</v>
      </c>
      <c r="BJ323" s="2">
        <v>7.61</v>
      </c>
      <c r="BL323" s="2">
        <v>32.94</v>
      </c>
      <c r="BM323" s="2">
        <v>26.06</v>
      </c>
      <c r="BN323" s="2">
        <v>13.97</v>
      </c>
      <c r="BO323" s="2">
        <v>40.03</v>
      </c>
      <c r="BP323" s="2">
        <v>26.28</v>
      </c>
      <c r="BQ323" s="2">
        <v>0.75</v>
      </c>
      <c r="BR323" s="2">
        <v>100</v>
      </c>
      <c r="BU323" s="12">
        <v>4.5</v>
      </c>
      <c r="BV323" s="12">
        <v>4.6399999999999997</v>
      </c>
      <c r="BW323" s="12">
        <v>4.5999999999999996</v>
      </c>
      <c r="BX323" s="12">
        <v>4.55</v>
      </c>
      <c r="BY323" s="12"/>
      <c r="BZ323" s="2">
        <v>4.68</v>
      </c>
      <c r="CA323" s="2"/>
      <c r="DP323" s="1">
        <v>3</v>
      </c>
      <c r="DQ323" s="1">
        <v>8</v>
      </c>
      <c r="DR323" s="1">
        <v>4</v>
      </c>
      <c r="DS323" s="1">
        <v>4</v>
      </c>
      <c r="DT323" s="1">
        <v>11</v>
      </c>
      <c r="DV323" s="2">
        <v>245.68</v>
      </c>
      <c r="DW323" s="2">
        <v>268.01</v>
      </c>
      <c r="DX323" s="2">
        <v>252</v>
      </c>
      <c r="DY323" s="2">
        <v>283.29000000000002</v>
      </c>
      <c r="DZ323" s="2">
        <v>264.04000000000002</v>
      </c>
      <c r="EB323" s="2">
        <v>1.57</v>
      </c>
      <c r="EC323" s="2">
        <v>0.97</v>
      </c>
      <c r="ED323" s="2">
        <v>0.61</v>
      </c>
      <c r="EE323" s="2">
        <v>1.5</v>
      </c>
      <c r="EF323" s="2">
        <v>1.08</v>
      </c>
      <c r="EH323" s="2">
        <v>4.05</v>
      </c>
      <c r="EI323" s="2">
        <v>5.67</v>
      </c>
      <c r="EJ323" s="2">
        <v>5.64</v>
      </c>
      <c r="EK323" s="2">
        <v>5.56</v>
      </c>
      <c r="EL323" s="2">
        <v>5.38</v>
      </c>
      <c r="EN323" s="2">
        <v>1402.71</v>
      </c>
      <c r="EO323" s="2">
        <v>1584.81</v>
      </c>
      <c r="EP323" s="2">
        <v>1484.14</v>
      </c>
      <c r="EQ323" s="2">
        <v>1678.83</v>
      </c>
      <c r="ER323" s="2">
        <v>1564.04</v>
      </c>
      <c r="ET323" s="2">
        <v>16.54</v>
      </c>
      <c r="EU323" s="2">
        <v>83.46</v>
      </c>
      <c r="EV323" s="2">
        <v>48.52</v>
      </c>
      <c r="EW323" s="2">
        <v>34.94</v>
      </c>
      <c r="EX323" s="2">
        <v>100</v>
      </c>
      <c r="FB323" s="2">
        <v>2.44</v>
      </c>
      <c r="FC323" s="2">
        <v>2.25</v>
      </c>
      <c r="FD323" s="2">
        <v>2.35</v>
      </c>
      <c r="FE323" s="2">
        <v>2.17</v>
      </c>
      <c r="FF323" s="2">
        <v>2.25</v>
      </c>
      <c r="FH323" s="2">
        <v>3.29</v>
      </c>
      <c r="FI323" s="2">
        <v>12.4</v>
      </c>
      <c r="FJ323" s="2">
        <v>9.4700000000000006</v>
      </c>
      <c r="FK323" s="2">
        <v>16.579999999999998</v>
      </c>
      <c r="FL323" s="2">
        <v>11.52</v>
      </c>
      <c r="FO323" s="2">
        <v>1.62</v>
      </c>
      <c r="FP323" s="2">
        <v>2.0299999999999998</v>
      </c>
      <c r="FQ323" s="2">
        <v>2.06</v>
      </c>
      <c r="FR323" s="2">
        <v>2.0099999999999998</v>
      </c>
      <c r="FS323" s="2">
        <v>2.02</v>
      </c>
      <c r="FU323" s="2">
        <v>3.29</v>
      </c>
      <c r="FV323" s="2">
        <v>12.49</v>
      </c>
      <c r="FW323" s="2">
        <v>9.51</v>
      </c>
      <c r="FX323" s="2">
        <v>16.670000000000002</v>
      </c>
      <c r="FY323" s="2">
        <v>11.63</v>
      </c>
      <c r="FZ323" s="2"/>
      <c r="GA323" s="2"/>
      <c r="GB323" s="2"/>
      <c r="GC323" s="2"/>
      <c r="GD323" s="2"/>
      <c r="GE323" s="2"/>
      <c r="GF323" s="2"/>
      <c r="GG323" s="2"/>
      <c r="GH323" s="2"/>
      <c r="GI323" s="2"/>
      <c r="GJ323" s="2"/>
      <c r="GK323" s="2"/>
      <c r="GL323" s="2"/>
      <c r="GN323" s="41">
        <v>4</v>
      </c>
      <c r="GO323" s="26">
        <v>1255.8521584021803</v>
      </c>
      <c r="GP323" s="1" t="s">
        <v>99</v>
      </c>
    </row>
    <row r="324" spans="2:198" x14ac:dyDescent="0.2">
      <c r="B324" s="6">
        <v>37529</v>
      </c>
      <c r="C324" s="1" t="str">
        <f t="shared" si="10"/>
        <v>Monday</v>
      </c>
      <c r="D324" s="6">
        <v>37530</v>
      </c>
      <c r="E324" s="1" t="str">
        <f t="shared" si="11"/>
        <v>Tuesday</v>
      </c>
      <c r="H324" s="1">
        <v>12</v>
      </c>
      <c r="I324" s="1">
        <v>8</v>
      </c>
      <c r="J324" s="1">
        <v>4</v>
      </c>
      <c r="K324" s="1">
        <v>12</v>
      </c>
      <c r="L324" s="1">
        <v>4</v>
      </c>
      <c r="M324" s="1">
        <v>2</v>
      </c>
      <c r="N324" s="1">
        <v>30</v>
      </c>
      <c r="P324" s="2">
        <v>114.42</v>
      </c>
      <c r="Q324" s="2">
        <v>164.18</v>
      </c>
      <c r="R324" s="2">
        <v>178.24</v>
      </c>
      <c r="S324" s="2">
        <v>168.15</v>
      </c>
      <c r="T324" s="2">
        <v>226.21</v>
      </c>
      <c r="U324" s="2">
        <v>331.81</v>
      </c>
      <c r="V324" s="2">
        <v>159.04</v>
      </c>
      <c r="X324" s="2">
        <v>2.2200000000000002</v>
      </c>
      <c r="Y324" s="2">
        <v>1.93</v>
      </c>
      <c r="Z324" s="2">
        <v>1.47</v>
      </c>
      <c r="AA324" s="2">
        <v>1.78</v>
      </c>
      <c r="AB324" s="2">
        <v>3.14</v>
      </c>
      <c r="AC324" s="2">
        <v>4.18</v>
      </c>
      <c r="AD324" s="2">
        <v>2.2799999999999998</v>
      </c>
      <c r="AF324" s="2">
        <v>4.93</v>
      </c>
      <c r="AG324" s="2">
        <v>6.58</v>
      </c>
      <c r="AH324" s="2">
        <v>8.5299999999999994</v>
      </c>
      <c r="AI324" s="2">
        <v>7.08</v>
      </c>
      <c r="AJ324" s="2">
        <v>7.41</v>
      </c>
      <c r="AK324" s="2">
        <v>8.5399999999999991</v>
      </c>
      <c r="AL324" s="2">
        <v>6.34</v>
      </c>
      <c r="AN324" s="2">
        <v>1475.88</v>
      </c>
      <c r="AO324" s="2">
        <v>1617.78</v>
      </c>
      <c r="AP324" s="2">
        <v>1745.12</v>
      </c>
      <c r="AQ324" s="2">
        <v>1652.62</v>
      </c>
      <c r="AR324" s="2">
        <v>1872.74</v>
      </c>
      <c r="AS324" s="2">
        <v>2297.87</v>
      </c>
      <c r="AT324" s="2">
        <v>1634.8</v>
      </c>
      <c r="AV324" s="2">
        <v>3.96</v>
      </c>
      <c r="AW324" s="2">
        <v>4.3099999999999996</v>
      </c>
      <c r="AX324" s="2">
        <v>4.43</v>
      </c>
      <c r="AY324" s="2">
        <v>4.3600000000000003</v>
      </c>
      <c r="AZ324" s="2">
        <v>4.3600000000000003</v>
      </c>
      <c r="BA324" s="2">
        <v>4.5199999999999996</v>
      </c>
      <c r="BB324" s="2">
        <v>4.33</v>
      </c>
      <c r="BD324" s="2">
        <v>2.62</v>
      </c>
      <c r="BE324" s="2">
        <v>5.97</v>
      </c>
      <c r="BF324" s="2">
        <v>8.98</v>
      </c>
      <c r="BG324" s="2">
        <v>7.03</v>
      </c>
      <c r="BH324" s="2">
        <v>13.7</v>
      </c>
      <c r="BI324" s="2">
        <v>22.34</v>
      </c>
      <c r="BJ324" s="2">
        <v>7.76</v>
      </c>
      <c r="BL324" s="2">
        <v>32.72</v>
      </c>
      <c r="BM324" s="2">
        <v>26.15</v>
      </c>
      <c r="BN324" s="2">
        <v>13.93</v>
      </c>
      <c r="BO324" s="2">
        <v>40.08</v>
      </c>
      <c r="BP324" s="2">
        <v>26.43</v>
      </c>
      <c r="BQ324" s="2">
        <v>0.77</v>
      </c>
      <c r="BR324" s="2">
        <v>100</v>
      </c>
      <c r="BU324" s="2">
        <v>4.17</v>
      </c>
      <c r="BV324" s="2">
        <v>4.41</v>
      </c>
      <c r="BW324" s="2">
        <v>4.42</v>
      </c>
      <c r="BX324" s="2">
        <v>4.3899999999999997</v>
      </c>
      <c r="BZ324" s="2">
        <v>4.5199999999999996</v>
      </c>
      <c r="CA324" s="2"/>
      <c r="DP324" s="1">
        <v>3</v>
      </c>
      <c r="DQ324" s="1">
        <v>8</v>
      </c>
      <c r="DR324" s="1">
        <v>4</v>
      </c>
      <c r="DS324" s="1">
        <v>4</v>
      </c>
      <c r="DT324" s="1">
        <v>11</v>
      </c>
      <c r="DV324" s="2">
        <v>247.07</v>
      </c>
      <c r="DW324" s="2">
        <v>269.70999999999998</v>
      </c>
      <c r="DX324" s="2">
        <v>253.27</v>
      </c>
      <c r="DY324" s="2">
        <v>285.56</v>
      </c>
      <c r="DZ324" s="2">
        <v>265.68</v>
      </c>
      <c r="EB324" s="2">
        <v>2.06</v>
      </c>
      <c r="EC324" s="2">
        <v>1.49</v>
      </c>
      <c r="ED324" s="2">
        <v>1.1000000000000001</v>
      </c>
      <c r="EE324" s="2">
        <v>2.0299999999999998</v>
      </c>
      <c r="EF324" s="2">
        <v>1.59</v>
      </c>
      <c r="EH324" s="2">
        <v>4.05</v>
      </c>
      <c r="EI324" s="2">
        <v>5.67</v>
      </c>
      <c r="EJ324" s="2">
        <v>5.64</v>
      </c>
      <c r="EK324" s="2">
        <v>5.56</v>
      </c>
      <c r="EL324" s="2">
        <v>5.38</v>
      </c>
      <c r="EN324" s="2">
        <v>1410.64</v>
      </c>
      <c r="EO324" s="2">
        <v>1594.81</v>
      </c>
      <c r="EP324" s="2">
        <v>1491.63</v>
      </c>
      <c r="EQ324" s="2">
        <v>1692.28</v>
      </c>
      <c r="ER324" s="2">
        <v>1573.74</v>
      </c>
      <c r="ET324" s="2">
        <v>16.350000000000001</v>
      </c>
      <c r="EU324" s="2">
        <v>83.65</v>
      </c>
      <c r="EV324" s="2">
        <v>47.92</v>
      </c>
      <c r="EW324" s="2">
        <v>35.74</v>
      </c>
      <c r="EX324" s="2">
        <v>100</v>
      </c>
      <c r="FB324" s="2">
        <v>2.42</v>
      </c>
      <c r="FC324" s="2">
        <v>2.23</v>
      </c>
      <c r="FD324" s="2">
        <v>2.35</v>
      </c>
      <c r="FE324" s="2">
        <v>2.14</v>
      </c>
      <c r="FF324" s="2">
        <v>2.2400000000000002</v>
      </c>
      <c r="FH324" s="2">
        <v>3.21</v>
      </c>
      <c r="FI324" s="2">
        <v>12.47</v>
      </c>
      <c r="FJ324" s="2">
        <v>9.39</v>
      </c>
      <c r="FK324" s="2">
        <v>16.739999999999998</v>
      </c>
      <c r="FL324" s="2">
        <v>11.6</v>
      </c>
      <c r="FO324" s="2">
        <v>1.58</v>
      </c>
      <c r="FP324" s="2">
        <v>2.0099999999999998</v>
      </c>
      <c r="FQ324" s="2">
        <v>2.06</v>
      </c>
      <c r="FR324" s="2">
        <v>1.98</v>
      </c>
      <c r="FS324" s="2">
        <v>2</v>
      </c>
      <c r="FU324" s="2">
        <v>3.22</v>
      </c>
      <c r="FV324" s="2">
        <v>12.57</v>
      </c>
      <c r="FW324" s="2">
        <v>9.43</v>
      </c>
      <c r="FX324" s="2">
        <v>16.829999999999998</v>
      </c>
      <c r="FY324" s="2">
        <v>11.71</v>
      </c>
      <c r="FZ324" s="2"/>
      <c r="GA324" s="2"/>
      <c r="GB324" s="2"/>
      <c r="GC324" s="2"/>
      <c r="GD324" s="2"/>
      <c r="GE324" s="2"/>
      <c r="GF324" s="2"/>
      <c r="GG324" s="2"/>
      <c r="GH324" s="2"/>
      <c r="GI324" s="2"/>
      <c r="GJ324" s="2"/>
      <c r="GK324" s="2"/>
      <c r="GL324" s="2"/>
      <c r="GN324" s="41">
        <v>4</v>
      </c>
      <c r="GO324" s="26">
        <v>1260.1186150499027</v>
      </c>
      <c r="GP324" s="1" t="s">
        <v>99</v>
      </c>
    </row>
    <row r="325" spans="2:198" x14ac:dyDescent="0.2">
      <c r="B325" s="6">
        <v>37560</v>
      </c>
      <c r="C325" s="1" t="str">
        <f t="shared" si="10"/>
        <v>Thursday</v>
      </c>
      <c r="D325" s="6">
        <v>37561</v>
      </c>
      <c r="E325" s="1" t="str">
        <f t="shared" si="11"/>
        <v>Friday</v>
      </c>
      <c r="H325" s="1">
        <v>11</v>
      </c>
      <c r="I325" s="1">
        <v>8</v>
      </c>
      <c r="J325" s="1">
        <v>4</v>
      </c>
      <c r="K325" s="1">
        <v>12</v>
      </c>
      <c r="L325" s="1">
        <v>4</v>
      </c>
      <c r="M325" s="1">
        <v>2</v>
      </c>
      <c r="N325" s="1">
        <v>29</v>
      </c>
      <c r="P325" s="2">
        <v>114.15</v>
      </c>
      <c r="Q325" s="2">
        <v>163.16</v>
      </c>
      <c r="R325" s="2">
        <v>176.08</v>
      </c>
      <c r="S325" s="2">
        <v>166.77</v>
      </c>
      <c r="T325" s="2">
        <v>222.04</v>
      </c>
      <c r="U325" s="2">
        <v>322.13</v>
      </c>
      <c r="V325" s="2">
        <v>157.58000000000001</v>
      </c>
      <c r="X325" s="2">
        <v>2.61</v>
      </c>
      <c r="Y325" s="2">
        <v>2.69</v>
      </c>
      <c r="Z325" s="2">
        <v>2.27</v>
      </c>
      <c r="AA325" s="2">
        <v>2.5299999999999998</v>
      </c>
      <c r="AB325" s="2">
        <v>4.07</v>
      </c>
      <c r="AC325" s="2">
        <v>5.43</v>
      </c>
      <c r="AD325" s="2">
        <v>2.91</v>
      </c>
      <c r="AF325" s="2">
        <v>5.25</v>
      </c>
      <c r="AG325" s="2">
        <v>6.58</v>
      </c>
      <c r="AH325" s="2">
        <v>8.5299999999999994</v>
      </c>
      <c r="AI325" s="2">
        <v>7.08</v>
      </c>
      <c r="AJ325" s="2">
        <v>7.41</v>
      </c>
      <c r="AK325" s="2">
        <v>8.5399999999999991</v>
      </c>
      <c r="AL325" s="2">
        <v>6.48</v>
      </c>
      <c r="AN325" s="2">
        <v>1476.63</v>
      </c>
      <c r="AO325" s="2">
        <v>1607.71</v>
      </c>
      <c r="AP325" s="2">
        <v>1723.95</v>
      </c>
      <c r="AQ325" s="2">
        <v>1639.07</v>
      </c>
      <c r="AR325" s="2">
        <v>1838.2</v>
      </c>
      <c r="AS325" s="2">
        <v>2230.8000000000002</v>
      </c>
      <c r="AT325" s="2">
        <v>1621.31</v>
      </c>
      <c r="AV325" s="2">
        <v>4.09</v>
      </c>
      <c r="AW325" s="2">
        <v>4.4800000000000004</v>
      </c>
      <c r="AX325" s="2">
        <v>4.6100000000000003</v>
      </c>
      <c r="AY325" s="2">
        <v>4.54</v>
      </c>
      <c r="AZ325" s="2">
        <v>4.53</v>
      </c>
      <c r="BA325" s="2">
        <v>4.68</v>
      </c>
      <c r="BB325" s="2">
        <v>4.5</v>
      </c>
      <c r="BD325" s="2">
        <v>2.56</v>
      </c>
      <c r="BE325" s="2">
        <v>5.87</v>
      </c>
      <c r="BF325" s="2">
        <v>8.8800000000000008</v>
      </c>
      <c r="BG325" s="2">
        <v>6.98</v>
      </c>
      <c r="BH325" s="2">
        <v>13.49</v>
      </c>
      <c r="BI325" s="2">
        <v>21.52</v>
      </c>
      <c r="BJ325" s="2">
        <v>7.62</v>
      </c>
      <c r="BL325" s="2">
        <v>31.95</v>
      </c>
      <c r="BM325" s="2">
        <v>26.14</v>
      </c>
      <c r="BN325" s="2">
        <v>15.07</v>
      </c>
      <c r="BO325" s="2">
        <v>41.2</v>
      </c>
      <c r="BP325" s="2">
        <v>26.1</v>
      </c>
      <c r="BQ325" s="2">
        <v>0.75</v>
      </c>
      <c r="BR325" s="2">
        <v>100</v>
      </c>
      <c r="BU325" s="2">
        <v>4.33</v>
      </c>
      <c r="BV325" s="2">
        <v>4.59</v>
      </c>
      <c r="BW325" s="2">
        <v>4.5999999999999996</v>
      </c>
      <c r="BX325" s="2">
        <v>4.57</v>
      </c>
      <c r="BZ325" s="2">
        <v>4.68</v>
      </c>
      <c r="CA325" s="2"/>
      <c r="DP325" s="1">
        <v>3</v>
      </c>
      <c r="DQ325" s="1">
        <v>8</v>
      </c>
      <c r="DR325" s="1">
        <v>4</v>
      </c>
      <c r="DS325" s="1">
        <v>4</v>
      </c>
      <c r="DT325" s="1">
        <v>11</v>
      </c>
      <c r="DV325" s="2">
        <v>247.67</v>
      </c>
      <c r="DW325" s="2">
        <v>267.57</v>
      </c>
      <c r="DX325" s="2">
        <v>252.77</v>
      </c>
      <c r="DY325" s="2">
        <v>281.07</v>
      </c>
      <c r="DZ325" s="2">
        <v>264.02999999999997</v>
      </c>
      <c r="EB325" s="2">
        <v>1.88</v>
      </c>
      <c r="EC325" s="2">
        <v>1.55</v>
      </c>
      <c r="ED325" s="2">
        <v>1.62</v>
      </c>
      <c r="EE325" s="2">
        <v>1.4</v>
      </c>
      <c r="EF325" s="2">
        <v>1.61</v>
      </c>
      <c r="EH325" s="2">
        <v>4.75</v>
      </c>
      <c r="EI325" s="2">
        <v>6.16</v>
      </c>
      <c r="EJ325" s="2">
        <v>5.64</v>
      </c>
      <c r="EK325" s="2">
        <v>6.78</v>
      </c>
      <c r="EL325" s="2">
        <v>5.91</v>
      </c>
      <c r="EN325" s="2">
        <v>1418.15</v>
      </c>
      <c r="EO325" s="2">
        <v>1585.14</v>
      </c>
      <c r="EP325" s="2">
        <v>1488.66</v>
      </c>
      <c r="EQ325" s="2">
        <v>1672.97</v>
      </c>
      <c r="ER325" s="2">
        <v>1567.16</v>
      </c>
      <c r="ET325" s="2">
        <v>16.3</v>
      </c>
      <c r="EU325" s="2">
        <v>83.7</v>
      </c>
      <c r="EV325" s="2">
        <v>48.7</v>
      </c>
      <c r="EW325" s="2">
        <v>35</v>
      </c>
      <c r="EX325" s="2">
        <v>100</v>
      </c>
      <c r="FB325" s="2">
        <v>2.52</v>
      </c>
      <c r="FC325" s="2">
        <v>2.35</v>
      </c>
      <c r="FD325" s="2">
        <v>2.46</v>
      </c>
      <c r="FE325" s="2">
        <v>2.27</v>
      </c>
      <c r="FF325" s="2">
        <v>2.36</v>
      </c>
      <c r="FH325" s="2">
        <v>3.14</v>
      </c>
      <c r="FI325" s="2">
        <v>12.32</v>
      </c>
      <c r="FJ325" s="2">
        <v>9.3000000000000007</v>
      </c>
      <c r="FK325" s="2">
        <v>16.66</v>
      </c>
      <c r="FL325" s="2">
        <v>11.46</v>
      </c>
      <c r="FO325" s="2">
        <v>1.66</v>
      </c>
      <c r="FP325" s="2">
        <v>2.13</v>
      </c>
      <c r="FQ325" s="2">
        <v>2.17</v>
      </c>
      <c r="FR325" s="2">
        <v>2.1</v>
      </c>
      <c r="FS325" s="2">
        <v>2.12</v>
      </c>
      <c r="FU325" s="2">
        <v>3.15</v>
      </c>
      <c r="FV325" s="2">
        <v>12.42</v>
      </c>
      <c r="FW325" s="2">
        <v>9.33</v>
      </c>
      <c r="FX325" s="2">
        <v>16.75</v>
      </c>
      <c r="FY325" s="2">
        <v>11.57</v>
      </c>
      <c r="FZ325" s="2"/>
      <c r="GA325" s="2"/>
      <c r="GB325" s="2"/>
      <c r="GC325" s="2"/>
      <c r="GD325" s="2"/>
      <c r="GE325" s="2"/>
      <c r="GF325" s="2"/>
      <c r="GG325" s="2"/>
      <c r="GH325" s="2"/>
      <c r="GI325" s="2"/>
      <c r="GJ325" s="2"/>
      <c r="GK325" s="2"/>
      <c r="GL325" s="2"/>
      <c r="GN325" s="41">
        <v>4</v>
      </c>
      <c r="GO325" s="26">
        <v>1264.3995659613051</v>
      </c>
      <c r="GP325" s="1" t="s">
        <v>99</v>
      </c>
    </row>
    <row r="326" spans="2:198" x14ac:dyDescent="0.2">
      <c r="B326" s="6">
        <v>37589</v>
      </c>
      <c r="C326" s="1" t="str">
        <f t="shared" si="10"/>
        <v>Friday</v>
      </c>
      <c r="D326" s="6">
        <v>37592</v>
      </c>
      <c r="E326" s="1" t="str">
        <f t="shared" si="11"/>
        <v>Monday</v>
      </c>
      <c r="H326" s="1">
        <v>11</v>
      </c>
      <c r="I326" s="1">
        <v>8</v>
      </c>
      <c r="J326" s="1">
        <v>4</v>
      </c>
      <c r="K326" s="1">
        <v>12</v>
      </c>
      <c r="L326" s="1">
        <v>4</v>
      </c>
      <c r="M326" s="1">
        <v>2</v>
      </c>
      <c r="N326" s="1">
        <v>29</v>
      </c>
      <c r="P326" s="2">
        <v>111.08</v>
      </c>
      <c r="Q326" s="2">
        <v>160.25</v>
      </c>
      <c r="R326" s="2">
        <v>173.55</v>
      </c>
      <c r="S326" s="2">
        <v>164.01</v>
      </c>
      <c r="T326" s="2">
        <v>214.02</v>
      </c>
      <c r="U326" s="2">
        <v>309.2</v>
      </c>
      <c r="V326" s="2">
        <v>153.62</v>
      </c>
      <c r="X326" s="2">
        <v>0.43</v>
      </c>
      <c r="Y326" s="2">
        <v>1.28</v>
      </c>
      <c r="Z326" s="2">
        <v>1.66</v>
      </c>
      <c r="AA326" s="2">
        <v>1.4</v>
      </c>
      <c r="AB326" s="2">
        <v>0.2</v>
      </c>
      <c r="AC326" s="2">
        <v>0.42</v>
      </c>
      <c r="AD326" s="2">
        <v>0.78</v>
      </c>
      <c r="AF326" s="2">
        <v>8.08</v>
      </c>
      <c r="AG326" s="2">
        <v>8.77</v>
      </c>
      <c r="AH326" s="2">
        <v>10.01</v>
      </c>
      <c r="AI326" s="2">
        <v>9</v>
      </c>
      <c r="AJ326" s="2">
        <v>12.21</v>
      </c>
      <c r="AK326" s="2">
        <v>14.81</v>
      </c>
      <c r="AL326" s="2">
        <v>9.39</v>
      </c>
      <c r="AN326" s="2">
        <v>1473.49</v>
      </c>
      <c r="AO326" s="2">
        <v>1600.51</v>
      </c>
      <c r="AP326" s="2">
        <v>1713.67</v>
      </c>
      <c r="AQ326" s="2">
        <v>1630.84</v>
      </c>
      <c r="AR326" s="2">
        <v>1811.57</v>
      </c>
      <c r="AS326" s="2">
        <v>2183.7800000000002</v>
      </c>
      <c r="AT326" s="2">
        <v>1610.47</v>
      </c>
      <c r="AV326" s="2">
        <v>4.34</v>
      </c>
      <c r="AW326" s="2">
        <v>4.63</v>
      </c>
      <c r="AX326" s="2">
        <v>4.7300000000000004</v>
      </c>
      <c r="AY326" s="2">
        <v>4.67</v>
      </c>
      <c r="AZ326" s="2">
        <v>4.67</v>
      </c>
      <c r="BA326" s="2">
        <v>4.8</v>
      </c>
      <c r="BB326" s="2">
        <v>4.6399999999999997</v>
      </c>
      <c r="BD326" s="2">
        <v>2.5299999999999998</v>
      </c>
      <c r="BE326" s="2">
        <v>5.86</v>
      </c>
      <c r="BF326" s="2">
        <v>8.84</v>
      </c>
      <c r="BG326" s="2">
        <v>6.96</v>
      </c>
      <c r="BH326" s="2">
        <v>13.6</v>
      </c>
      <c r="BI326" s="2">
        <v>21.32</v>
      </c>
      <c r="BJ326" s="2">
        <v>7.6</v>
      </c>
      <c r="BL326" s="2">
        <v>31.89</v>
      </c>
      <c r="BM326" s="2">
        <v>26.33</v>
      </c>
      <c r="BN326" s="2">
        <v>15.23</v>
      </c>
      <c r="BO326" s="2">
        <v>41.57</v>
      </c>
      <c r="BP326" s="2">
        <v>25.8</v>
      </c>
      <c r="BQ326" s="2">
        <v>0.74</v>
      </c>
      <c r="BR326" s="2">
        <v>100</v>
      </c>
      <c r="BU326" s="2">
        <v>4.53</v>
      </c>
      <c r="BV326" s="2">
        <v>4.71</v>
      </c>
      <c r="BW326" s="2">
        <v>4.72</v>
      </c>
      <c r="BX326" s="2">
        <v>4.7</v>
      </c>
      <c r="BZ326" s="2">
        <v>4.8</v>
      </c>
      <c r="CA326" s="2"/>
      <c r="DP326" s="1">
        <v>3</v>
      </c>
      <c r="DQ326" s="1">
        <v>8</v>
      </c>
      <c r="DR326" s="1">
        <v>4</v>
      </c>
      <c r="DS326" s="1">
        <v>4</v>
      </c>
      <c r="DT326" s="1">
        <v>11</v>
      </c>
      <c r="DV326" s="2">
        <v>247.09</v>
      </c>
      <c r="DW326" s="2">
        <v>264.29000000000002</v>
      </c>
      <c r="DX326" s="2">
        <v>251.09</v>
      </c>
      <c r="DY326" s="2">
        <v>275.42</v>
      </c>
      <c r="DZ326" s="2">
        <v>261.22000000000003</v>
      </c>
      <c r="EB326" s="2">
        <v>0.98</v>
      </c>
      <c r="EC326" s="2">
        <v>1.82</v>
      </c>
      <c r="ED326" s="2">
        <v>1.66</v>
      </c>
      <c r="EE326" s="2">
        <v>1.99</v>
      </c>
      <c r="EF326" s="2">
        <v>1.67</v>
      </c>
      <c r="EH326" s="2">
        <v>6.18</v>
      </c>
      <c r="EI326" s="2">
        <v>6.45</v>
      </c>
      <c r="EJ326" s="2">
        <v>6.12</v>
      </c>
      <c r="EK326" s="2">
        <v>6.78</v>
      </c>
      <c r="EL326" s="2">
        <v>6.4</v>
      </c>
      <c r="EN326" s="2">
        <v>1423.01</v>
      </c>
      <c r="EO326" s="2">
        <v>1567.42</v>
      </c>
      <c r="EP326" s="2">
        <v>1481.58</v>
      </c>
      <c r="EQ326" s="2">
        <v>1639.34</v>
      </c>
      <c r="ER326" s="2">
        <v>1553.37</v>
      </c>
      <c r="ET326" s="2">
        <v>16.440000000000001</v>
      </c>
      <c r="EU326" s="2">
        <v>83.56</v>
      </c>
      <c r="EV326" s="2">
        <v>48.9</v>
      </c>
      <c r="EW326" s="2">
        <v>34.659999999999997</v>
      </c>
      <c r="EX326" s="2">
        <v>100</v>
      </c>
      <c r="FB326" s="2">
        <v>2.5299999999999998</v>
      </c>
      <c r="FC326" s="2">
        <v>2.48</v>
      </c>
      <c r="FD326" s="2">
        <v>2.56</v>
      </c>
      <c r="FE326" s="2">
        <v>2.41</v>
      </c>
      <c r="FF326" s="2">
        <v>2.48</v>
      </c>
      <c r="FH326" s="2">
        <v>3.06</v>
      </c>
      <c r="FI326" s="2">
        <v>12.19</v>
      </c>
      <c r="FJ326" s="2">
        <v>9.2200000000000006</v>
      </c>
      <c r="FK326" s="2">
        <v>16.48</v>
      </c>
      <c r="FL326" s="2">
        <v>11.33</v>
      </c>
      <c r="FO326" s="2">
        <v>1.65</v>
      </c>
      <c r="FP326" s="2">
        <v>2.2599999999999998</v>
      </c>
      <c r="FQ326" s="2">
        <v>2.2599999999999998</v>
      </c>
      <c r="FR326" s="2">
        <v>2.25</v>
      </c>
      <c r="FS326" s="2">
        <v>2.2400000000000002</v>
      </c>
      <c r="FU326" s="2">
        <v>3.06</v>
      </c>
      <c r="FV326" s="2">
        <v>12.29</v>
      </c>
      <c r="FW326" s="2">
        <v>9.26</v>
      </c>
      <c r="FX326" s="2">
        <v>16.579999999999998</v>
      </c>
      <c r="FY326" s="2">
        <v>11.44</v>
      </c>
      <c r="FZ326" s="2"/>
      <c r="GA326" s="2"/>
      <c r="GB326" s="2"/>
      <c r="GC326" s="2"/>
      <c r="GD326" s="2"/>
      <c r="GE326" s="2"/>
      <c r="GF326" s="2"/>
      <c r="GG326" s="2"/>
      <c r="GH326" s="2"/>
      <c r="GI326" s="2"/>
      <c r="GJ326" s="2"/>
      <c r="GK326" s="2"/>
      <c r="GL326" s="2"/>
      <c r="GN326" s="41">
        <v>4</v>
      </c>
      <c r="GO326" s="26">
        <v>1268.4179317051821</v>
      </c>
      <c r="GP326" s="1" t="s">
        <v>99</v>
      </c>
    </row>
    <row r="327" spans="2:198" x14ac:dyDescent="0.2">
      <c r="B327" s="6">
        <v>37621</v>
      </c>
      <c r="C327" s="1" t="str">
        <f t="shared" si="10"/>
        <v>Tuesday</v>
      </c>
      <c r="D327" s="6">
        <v>37623</v>
      </c>
      <c r="E327" s="1" t="str">
        <f t="shared" si="11"/>
        <v>Thursday</v>
      </c>
      <c r="H327" s="1">
        <v>12</v>
      </c>
      <c r="I327" s="1">
        <v>7</v>
      </c>
      <c r="J327" s="1">
        <v>4</v>
      </c>
      <c r="K327" s="1">
        <v>11</v>
      </c>
      <c r="L327" s="1">
        <v>4</v>
      </c>
      <c r="M327" s="1">
        <v>2</v>
      </c>
      <c r="N327" s="1">
        <v>29</v>
      </c>
      <c r="P327" s="2">
        <v>112.43</v>
      </c>
      <c r="Q327" s="2">
        <v>164</v>
      </c>
      <c r="R327" s="2">
        <v>178.75</v>
      </c>
      <c r="S327" s="2">
        <v>168.27</v>
      </c>
      <c r="T327" s="2">
        <v>220.9</v>
      </c>
      <c r="U327" s="2">
        <v>326.70999999999998</v>
      </c>
      <c r="V327" s="2">
        <v>157.16</v>
      </c>
      <c r="X327" s="2">
        <v>1</v>
      </c>
      <c r="Y327" s="2">
        <v>2.38</v>
      </c>
      <c r="Z327" s="2">
        <v>2.5299999999999998</v>
      </c>
      <c r="AA327" s="2">
        <v>2.41</v>
      </c>
      <c r="AB327" s="2">
        <v>1.24</v>
      </c>
      <c r="AC327" s="2">
        <v>1.68</v>
      </c>
      <c r="AD327" s="2">
        <v>1.56</v>
      </c>
      <c r="AF327" s="2">
        <v>8.08</v>
      </c>
      <c r="AG327" s="2">
        <v>8.77</v>
      </c>
      <c r="AH327" s="2">
        <v>10.01</v>
      </c>
      <c r="AI327" s="2">
        <v>9</v>
      </c>
      <c r="AJ327" s="2">
        <v>12.21</v>
      </c>
      <c r="AK327" s="2">
        <v>14.81</v>
      </c>
      <c r="AL327" s="2">
        <v>9.39</v>
      </c>
      <c r="AN327" s="2">
        <v>1491.43</v>
      </c>
      <c r="AO327" s="2">
        <v>1637.94</v>
      </c>
      <c r="AP327" s="2">
        <v>1764.96</v>
      </c>
      <c r="AQ327" s="2">
        <v>1673.2</v>
      </c>
      <c r="AR327" s="2">
        <v>1869.76</v>
      </c>
      <c r="AS327" s="2">
        <v>2307.46</v>
      </c>
      <c r="AT327" s="2">
        <v>1647.61</v>
      </c>
      <c r="AV327" s="2">
        <v>4.04</v>
      </c>
      <c r="AW327" s="2">
        <v>4.32</v>
      </c>
      <c r="AX327" s="2">
        <v>4.43</v>
      </c>
      <c r="AY327" s="2">
        <v>4.38</v>
      </c>
      <c r="AZ327" s="2">
        <v>4.47</v>
      </c>
      <c r="BA327" s="2">
        <v>4.5599999999999996</v>
      </c>
      <c r="BB327" s="2">
        <v>4.3899999999999997</v>
      </c>
      <c r="BD327" s="2">
        <v>2.97</v>
      </c>
      <c r="BE327" s="2">
        <v>6.19</v>
      </c>
      <c r="BF327" s="2">
        <v>8.82</v>
      </c>
      <c r="BG327" s="2">
        <v>7.31</v>
      </c>
      <c r="BH327" s="2">
        <v>13.67</v>
      </c>
      <c r="BI327" s="2">
        <v>22.34</v>
      </c>
      <c r="BJ327" s="2">
        <v>7.98</v>
      </c>
      <c r="BL327" s="2">
        <v>36.520000000000003</v>
      </c>
      <c r="BM327" s="2">
        <v>20.61</v>
      </c>
      <c r="BN327" s="2">
        <v>15.14</v>
      </c>
      <c r="BO327" s="2">
        <v>35.76</v>
      </c>
      <c r="BP327" s="2">
        <v>26.97</v>
      </c>
      <c r="BQ327" s="2">
        <v>0.75</v>
      </c>
      <c r="BR327" s="2">
        <v>100</v>
      </c>
      <c r="BU327" s="2">
        <v>4.18</v>
      </c>
      <c r="BV327" s="2">
        <v>4.3899999999999997</v>
      </c>
      <c r="BW327" s="2">
        <v>4.45</v>
      </c>
      <c r="BX327" s="2">
        <v>4.47</v>
      </c>
      <c r="BZ327" s="2">
        <v>4.5599999999999996</v>
      </c>
      <c r="CA327" s="2"/>
      <c r="DP327" s="1">
        <v>3</v>
      </c>
      <c r="DQ327" s="1">
        <v>8</v>
      </c>
      <c r="DR327" s="1">
        <v>4</v>
      </c>
      <c r="DS327" s="1">
        <v>4</v>
      </c>
      <c r="DT327" s="1">
        <v>11</v>
      </c>
      <c r="DV327" s="2">
        <v>249.14</v>
      </c>
      <c r="DW327" s="2">
        <v>272.82</v>
      </c>
      <c r="DX327" s="2">
        <v>258.17</v>
      </c>
      <c r="DY327" s="2">
        <v>285.89</v>
      </c>
      <c r="DZ327" s="2">
        <v>268.62</v>
      </c>
      <c r="EB327" s="2">
        <v>1.52</v>
      </c>
      <c r="EC327" s="2">
        <v>2.37</v>
      </c>
      <c r="ED327" s="2">
        <v>2.19</v>
      </c>
      <c r="EE327" s="2">
        <v>2.58</v>
      </c>
      <c r="EF327" s="2">
        <v>2.2200000000000002</v>
      </c>
      <c r="EH327" s="2">
        <v>6.18</v>
      </c>
      <c r="EI327" s="2">
        <v>6.45</v>
      </c>
      <c r="EJ327" s="2">
        <v>6.12</v>
      </c>
      <c r="EK327" s="2">
        <v>6.78</v>
      </c>
      <c r="EL327" s="2">
        <v>6.4</v>
      </c>
      <c r="EN327" s="2">
        <v>1434.8</v>
      </c>
      <c r="EO327" s="2">
        <v>1617.98</v>
      </c>
      <c r="EP327" s="2">
        <v>1523.34</v>
      </c>
      <c r="EQ327" s="2">
        <v>1701.64</v>
      </c>
      <c r="ER327" s="2">
        <v>1597.35</v>
      </c>
      <c r="ET327" s="2">
        <v>16.12</v>
      </c>
      <c r="EU327" s="2">
        <v>83.88</v>
      </c>
      <c r="EV327" s="2">
        <v>48.89</v>
      </c>
      <c r="EW327" s="2">
        <v>34.99</v>
      </c>
      <c r="EX327" s="2">
        <v>100</v>
      </c>
      <c r="FB327" s="2">
        <v>2.2200000000000002</v>
      </c>
      <c r="FC327" s="2">
        <v>2.2400000000000002</v>
      </c>
      <c r="FD327" s="2">
        <v>2.29</v>
      </c>
      <c r="FE327" s="2">
        <v>2.2000000000000002</v>
      </c>
      <c r="FF327" s="2">
        <v>2.2400000000000002</v>
      </c>
      <c r="FH327" s="2">
        <v>2.98</v>
      </c>
      <c r="FI327" s="2">
        <v>12.21</v>
      </c>
      <c r="FJ327" s="2">
        <v>9.17</v>
      </c>
      <c r="FK327" s="2">
        <v>16.52</v>
      </c>
      <c r="FL327" s="2">
        <v>11.35</v>
      </c>
      <c r="FO327" s="2">
        <v>1.32</v>
      </c>
      <c r="FP327" s="2">
        <v>2.02</v>
      </c>
      <c r="FQ327" s="2">
        <v>2</v>
      </c>
      <c r="FR327" s="2">
        <v>2.04</v>
      </c>
      <c r="FS327" s="2">
        <v>2.0099999999999998</v>
      </c>
      <c r="FU327" s="2">
        <v>2.98</v>
      </c>
      <c r="FV327" s="2">
        <v>12.31</v>
      </c>
      <c r="FW327" s="2">
        <v>9.1999999999999993</v>
      </c>
      <c r="FX327" s="2">
        <v>16.62</v>
      </c>
      <c r="FY327" s="2">
        <v>11.46</v>
      </c>
      <c r="FZ327" s="2"/>
      <c r="GA327" s="2"/>
      <c r="GB327" s="2"/>
      <c r="GC327" s="2"/>
      <c r="GD327" s="2"/>
      <c r="GE327" s="2"/>
      <c r="GF327" s="2"/>
      <c r="GG327" s="2"/>
      <c r="GH327" s="2"/>
      <c r="GI327" s="2"/>
      <c r="GJ327" s="2"/>
      <c r="GK327" s="2"/>
      <c r="GL327" s="2"/>
      <c r="GN327" s="41">
        <v>4</v>
      </c>
      <c r="GO327" s="26">
        <v>1272.866082260203</v>
      </c>
      <c r="GP327" s="1" t="s">
        <v>99</v>
      </c>
    </row>
    <row r="328" spans="2:198" x14ac:dyDescent="0.2">
      <c r="B328" s="6">
        <v>37652</v>
      </c>
      <c r="C328" s="1" t="str">
        <f t="shared" si="10"/>
        <v>Friday</v>
      </c>
      <c r="D328" s="6">
        <v>37655</v>
      </c>
      <c r="E328" s="1" t="str">
        <f t="shared" si="11"/>
        <v>Monday</v>
      </c>
      <c r="H328" s="1">
        <v>12</v>
      </c>
      <c r="I328" s="1">
        <v>7</v>
      </c>
      <c r="J328" s="1">
        <v>4</v>
      </c>
      <c r="K328" s="1">
        <v>11</v>
      </c>
      <c r="L328" s="1">
        <v>4</v>
      </c>
      <c r="M328" s="1">
        <v>2</v>
      </c>
      <c r="N328" s="1">
        <v>29</v>
      </c>
      <c r="P328" s="2">
        <v>112.89</v>
      </c>
      <c r="Q328" s="2">
        <v>164.7</v>
      </c>
      <c r="R328" s="2">
        <v>180.99</v>
      </c>
      <c r="S328" s="2">
        <v>169.57</v>
      </c>
      <c r="T328" s="2">
        <v>224.73</v>
      </c>
      <c r="U328" s="2">
        <v>334.77</v>
      </c>
      <c r="V328" s="2">
        <v>158.6</v>
      </c>
      <c r="X328" s="2">
        <v>1.4</v>
      </c>
      <c r="Y328" s="2">
        <v>2.27</v>
      </c>
      <c r="Z328" s="2">
        <v>3.42</v>
      </c>
      <c r="AA328" s="2">
        <v>2.69</v>
      </c>
      <c r="AB328" s="2">
        <v>2.2000000000000002</v>
      </c>
      <c r="AC328" s="2">
        <v>2.98</v>
      </c>
      <c r="AD328" s="2">
        <v>2.06</v>
      </c>
      <c r="AF328" s="2">
        <v>0.27</v>
      </c>
      <c r="AG328" s="2">
        <v>0.92</v>
      </c>
      <c r="AH328" s="2">
        <v>0</v>
      </c>
      <c r="AI328" s="2">
        <v>0.55000000000000004</v>
      </c>
      <c r="AJ328" s="2">
        <v>0</v>
      </c>
      <c r="AK328" s="2">
        <v>0</v>
      </c>
      <c r="AL328" s="2">
        <v>0.32</v>
      </c>
      <c r="AN328" s="2">
        <v>1501.12</v>
      </c>
      <c r="AO328" s="2">
        <v>1654.25</v>
      </c>
      <c r="AP328" s="2">
        <v>1787.13</v>
      </c>
      <c r="AQ328" s="2">
        <v>1691.61</v>
      </c>
      <c r="AR328" s="2">
        <v>1902.22</v>
      </c>
      <c r="AS328" s="2">
        <v>2364.38</v>
      </c>
      <c r="AT328" s="2">
        <v>1666.05</v>
      </c>
      <c r="AV328" s="2">
        <v>3.9</v>
      </c>
      <c r="AW328" s="2">
        <v>4.21</v>
      </c>
      <c r="AX328" s="2">
        <v>4.33</v>
      </c>
      <c r="AY328" s="2">
        <v>4.2699999999999996</v>
      </c>
      <c r="AZ328" s="2">
        <v>4.37</v>
      </c>
      <c r="BA328" s="2">
        <v>4.46</v>
      </c>
      <c r="BB328" s="2">
        <v>4.28</v>
      </c>
      <c r="BD328" s="2">
        <v>2.9</v>
      </c>
      <c r="BE328" s="2">
        <v>6.05</v>
      </c>
      <c r="BF328" s="2">
        <v>8.75</v>
      </c>
      <c r="BG328" s="2">
        <v>7.17</v>
      </c>
      <c r="BH328" s="2">
        <v>13.65</v>
      </c>
      <c r="BI328" s="2">
        <v>22.71</v>
      </c>
      <c r="BJ328" s="2">
        <v>7.92</v>
      </c>
      <c r="BL328" s="2">
        <v>35.89</v>
      </c>
      <c r="BM328" s="2">
        <v>21.48</v>
      </c>
      <c r="BN328" s="2">
        <v>15.01</v>
      </c>
      <c r="BO328" s="2">
        <v>36.49</v>
      </c>
      <c r="BP328" s="2">
        <v>26.86</v>
      </c>
      <c r="BQ328" s="2">
        <v>0.75</v>
      </c>
      <c r="BR328" s="2">
        <v>100</v>
      </c>
      <c r="BU328" s="2">
        <v>4.05</v>
      </c>
      <c r="BV328" s="2">
        <v>4.29</v>
      </c>
      <c r="BW328" s="2">
        <v>4.3600000000000003</v>
      </c>
      <c r="BX328" s="2">
        <v>4.37</v>
      </c>
      <c r="BZ328" s="2">
        <v>4.46</v>
      </c>
      <c r="CA328" s="2"/>
      <c r="DP328" s="1">
        <v>3</v>
      </c>
      <c r="DQ328" s="1">
        <v>8</v>
      </c>
      <c r="DR328" s="1">
        <v>4</v>
      </c>
      <c r="DS328" s="1">
        <v>4</v>
      </c>
      <c r="DT328" s="1">
        <v>11</v>
      </c>
      <c r="DV328" s="2">
        <v>250.46</v>
      </c>
      <c r="DW328" s="2">
        <v>276.36</v>
      </c>
      <c r="DX328" s="2">
        <v>261.94</v>
      </c>
      <c r="DY328" s="2">
        <v>288.95</v>
      </c>
      <c r="DZ328" s="2">
        <v>271.77</v>
      </c>
      <c r="EB328" s="2">
        <v>1.1000000000000001</v>
      </c>
      <c r="EC328" s="2">
        <v>1.41</v>
      </c>
      <c r="ED328" s="2">
        <v>1.68</v>
      </c>
      <c r="EE328" s="2">
        <v>0.96</v>
      </c>
      <c r="EF328" s="2">
        <v>1.36</v>
      </c>
      <c r="EH328" s="2">
        <v>0.97</v>
      </c>
      <c r="EI328" s="2">
        <v>1.55</v>
      </c>
      <c r="EJ328" s="2">
        <v>1.05</v>
      </c>
      <c r="EK328" s="2">
        <v>2.27</v>
      </c>
      <c r="EL328" s="2">
        <v>1.45</v>
      </c>
      <c r="EN328" s="2">
        <v>1448.05</v>
      </c>
      <c r="EO328" s="2">
        <v>1648.33</v>
      </c>
      <c r="EP328" s="2">
        <v>1551.87</v>
      </c>
      <c r="EQ328" s="2">
        <v>1733.6</v>
      </c>
      <c r="ER328" s="2">
        <v>1624.86</v>
      </c>
      <c r="ET328" s="2">
        <v>15.83</v>
      </c>
      <c r="EU328" s="2">
        <v>84.17</v>
      </c>
      <c r="EV328" s="2">
        <v>48.46</v>
      </c>
      <c r="EW328" s="2">
        <v>35.700000000000003</v>
      </c>
      <c r="EX328" s="2">
        <v>100</v>
      </c>
      <c r="FB328" s="2">
        <v>1.85</v>
      </c>
      <c r="FC328" s="2">
        <v>2.12</v>
      </c>
      <c r="FD328" s="2">
        <v>2.13</v>
      </c>
      <c r="FE328" s="2">
        <v>2.11</v>
      </c>
      <c r="FF328" s="2">
        <v>2.11</v>
      </c>
      <c r="FH328" s="2">
        <v>2.91</v>
      </c>
      <c r="FI328" s="2">
        <v>12.28</v>
      </c>
      <c r="FJ328" s="2">
        <v>9.14</v>
      </c>
      <c r="FK328" s="2">
        <v>16.54</v>
      </c>
      <c r="FL328" s="2">
        <v>11.43</v>
      </c>
      <c r="FO328" s="2">
        <v>0.94</v>
      </c>
      <c r="FP328" s="2">
        <v>1.9</v>
      </c>
      <c r="FQ328" s="2">
        <v>1.83</v>
      </c>
      <c r="FR328" s="2">
        <v>1.95</v>
      </c>
      <c r="FS328" s="2">
        <v>1.88</v>
      </c>
      <c r="FU328" s="2">
        <v>2.92</v>
      </c>
      <c r="FV328" s="2">
        <v>12.37</v>
      </c>
      <c r="FW328" s="2">
        <v>9.17</v>
      </c>
      <c r="FX328" s="2">
        <v>16.63</v>
      </c>
      <c r="FY328" s="2">
        <v>11.54</v>
      </c>
      <c r="FZ328" s="2"/>
      <c r="GA328" s="2"/>
      <c r="GB328" s="2"/>
      <c r="GC328" s="2"/>
      <c r="GD328" s="2"/>
      <c r="GE328" s="2"/>
      <c r="GF328" s="2"/>
      <c r="GG328" s="2"/>
      <c r="GH328" s="2"/>
      <c r="GI328" s="2"/>
      <c r="GJ328" s="2"/>
      <c r="GK328" s="2"/>
      <c r="GL328" s="2"/>
      <c r="GN328" s="41">
        <v>4</v>
      </c>
      <c r="GO328" s="26">
        <v>1277.1903396355528</v>
      </c>
      <c r="GP328" s="1" t="s">
        <v>99</v>
      </c>
    </row>
    <row r="329" spans="2:198" x14ac:dyDescent="0.2">
      <c r="B329" s="6">
        <v>37680</v>
      </c>
      <c r="C329" s="1" t="str">
        <f t="shared" si="10"/>
        <v>Friday</v>
      </c>
      <c r="D329" s="6">
        <v>37683</v>
      </c>
      <c r="E329" s="1" t="str">
        <f t="shared" si="11"/>
        <v>Monday</v>
      </c>
      <c r="H329" s="1">
        <v>12</v>
      </c>
      <c r="I329" s="1">
        <v>7</v>
      </c>
      <c r="J329" s="1">
        <v>4</v>
      </c>
      <c r="K329" s="1">
        <v>11</v>
      </c>
      <c r="L329" s="1">
        <v>5</v>
      </c>
      <c r="M329" s="1">
        <v>2</v>
      </c>
      <c r="N329" s="1">
        <v>30</v>
      </c>
      <c r="P329" s="2">
        <v>113.69</v>
      </c>
      <c r="Q329" s="2">
        <v>164.75</v>
      </c>
      <c r="R329" s="2">
        <v>179.94</v>
      </c>
      <c r="S329" s="2">
        <v>169.2</v>
      </c>
      <c r="T329" s="2">
        <v>223.28</v>
      </c>
      <c r="U329" s="2">
        <v>334.92</v>
      </c>
      <c r="V329" s="2">
        <v>158.6</v>
      </c>
      <c r="X329" s="2">
        <v>1.67</v>
      </c>
      <c r="Y329" s="2">
        <v>0.84</v>
      </c>
      <c r="Z329" s="2">
        <v>1.81</v>
      </c>
      <c r="AA329" s="2">
        <v>1.21</v>
      </c>
      <c r="AB329" s="2">
        <v>2.06</v>
      </c>
      <c r="AC329" s="2">
        <v>4.12</v>
      </c>
      <c r="AD329" s="2">
        <v>1.66</v>
      </c>
      <c r="AF329" s="2">
        <v>0.59</v>
      </c>
      <c r="AG329" s="2">
        <v>3.01</v>
      </c>
      <c r="AH329" s="2">
        <v>2.39</v>
      </c>
      <c r="AI329" s="2">
        <v>2.73</v>
      </c>
      <c r="AJ329" s="2">
        <v>0.91</v>
      </c>
      <c r="AK329" s="2">
        <v>0</v>
      </c>
      <c r="AL329" s="2">
        <v>1.4</v>
      </c>
      <c r="AN329" s="2">
        <v>1516.09</v>
      </c>
      <c r="AO329" s="2">
        <v>1675.74</v>
      </c>
      <c r="AP329" s="2">
        <v>1800.34</v>
      </c>
      <c r="AQ329" s="2">
        <v>1709.7</v>
      </c>
      <c r="AR329" s="2">
        <v>1897.59</v>
      </c>
      <c r="AS329" s="2">
        <v>2365.39</v>
      </c>
      <c r="AT329" s="2">
        <v>1677.43</v>
      </c>
      <c r="AV329" s="2">
        <v>3.6</v>
      </c>
      <c r="AW329" s="2">
        <v>4.04</v>
      </c>
      <c r="AX329" s="2">
        <v>4.28</v>
      </c>
      <c r="AY329" s="2">
        <v>4.16</v>
      </c>
      <c r="AZ329" s="2">
        <v>4.41</v>
      </c>
      <c r="BA329" s="2">
        <v>4.4800000000000004</v>
      </c>
      <c r="BB329" s="2">
        <v>4.24</v>
      </c>
      <c r="BD329" s="2">
        <v>2.82</v>
      </c>
      <c r="BE329" s="2">
        <v>6.06</v>
      </c>
      <c r="BF329" s="2">
        <v>8.8000000000000007</v>
      </c>
      <c r="BG329" s="2">
        <v>7.2</v>
      </c>
      <c r="BH329" s="2">
        <v>13.77</v>
      </c>
      <c r="BI329" s="2">
        <v>22.56</v>
      </c>
      <c r="BJ329" s="2">
        <v>8.0399999999999991</v>
      </c>
      <c r="BL329" s="2">
        <v>35.75</v>
      </c>
      <c r="BM329" s="2">
        <v>21.25</v>
      </c>
      <c r="BN329" s="2">
        <v>14.76</v>
      </c>
      <c r="BO329" s="2">
        <v>36.01</v>
      </c>
      <c r="BP329" s="2">
        <v>27.5</v>
      </c>
      <c r="BQ329" s="2">
        <v>0.75</v>
      </c>
      <c r="BR329" s="2">
        <v>100</v>
      </c>
      <c r="BU329" s="2">
        <v>3.81</v>
      </c>
      <c r="BV329" s="2">
        <v>4.2</v>
      </c>
      <c r="BW329" s="2">
        <v>4.34</v>
      </c>
      <c r="BX329" s="2">
        <v>4.4000000000000004</v>
      </c>
      <c r="BZ329" s="2">
        <v>4.4800000000000004</v>
      </c>
      <c r="CA329" s="2"/>
      <c r="DP329" s="1">
        <v>3</v>
      </c>
      <c r="DQ329" s="1">
        <v>8</v>
      </c>
      <c r="DR329" s="1">
        <v>4</v>
      </c>
      <c r="DS329" s="1">
        <v>4</v>
      </c>
      <c r="DT329" s="1">
        <v>11</v>
      </c>
      <c r="DV329" s="2">
        <v>252.48</v>
      </c>
      <c r="DW329" s="2">
        <v>279.62</v>
      </c>
      <c r="DX329" s="2">
        <v>265.58</v>
      </c>
      <c r="DY329" s="2">
        <v>291.52999999999997</v>
      </c>
      <c r="DZ329" s="2">
        <v>274.82</v>
      </c>
      <c r="EB329" s="2">
        <v>1.58</v>
      </c>
      <c r="EC329" s="2">
        <v>0.97</v>
      </c>
      <c r="ED329" s="2">
        <v>0.59</v>
      </c>
      <c r="EE329" s="2">
        <v>1.5</v>
      </c>
      <c r="EF329" s="2">
        <v>1.07</v>
      </c>
      <c r="EH329" s="2">
        <v>0.97</v>
      </c>
      <c r="EI329" s="2">
        <v>2.5</v>
      </c>
      <c r="EJ329" s="2">
        <v>2.62</v>
      </c>
      <c r="EK329" s="2">
        <v>2.27</v>
      </c>
      <c r="EL329" s="2">
        <v>2.2400000000000002</v>
      </c>
      <c r="EN329" s="2">
        <v>1459.76</v>
      </c>
      <c r="EO329" s="2">
        <v>1673.5</v>
      </c>
      <c r="EP329" s="2">
        <v>1582.82</v>
      </c>
      <c r="EQ329" s="2">
        <v>1749.13</v>
      </c>
      <c r="ER329" s="2">
        <v>1647.83</v>
      </c>
      <c r="ET329" s="2">
        <v>15.78</v>
      </c>
      <c r="EU329" s="2">
        <v>84.22</v>
      </c>
      <c r="EV329" s="2">
        <v>48.59</v>
      </c>
      <c r="EW329" s="2">
        <v>35.619999999999997</v>
      </c>
      <c r="EX329" s="2">
        <v>100</v>
      </c>
      <c r="FB329" s="2">
        <v>1.45</v>
      </c>
      <c r="FC329" s="2">
        <v>2</v>
      </c>
      <c r="FD329" s="2">
        <v>1.92</v>
      </c>
      <c r="FE329" s="2">
        <v>2.0699999999999998</v>
      </c>
      <c r="FF329" s="2">
        <v>1.99</v>
      </c>
      <c r="FH329" s="2">
        <v>2.84</v>
      </c>
      <c r="FI329" s="2">
        <v>12.29</v>
      </c>
      <c r="FJ329" s="2">
        <v>9.14</v>
      </c>
      <c r="FK329" s="2">
        <v>16.489999999999998</v>
      </c>
      <c r="FL329" s="2">
        <v>11.44</v>
      </c>
      <c r="FO329" s="2">
        <v>0.51</v>
      </c>
      <c r="FP329" s="2">
        <v>1.78</v>
      </c>
      <c r="FQ329" s="2">
        <v>1.62</v>
      </c>
      <c r="FR329" s="2">
        <v>1.9</v>
      </c>
      <c r="FS329" s="2">
        <v>1.76</v>
      </c>
      <c r="FU329" s="2">
        <v>2.84</v>
      </c>
      <c r="FV329" s="2">
        <v>12.39</v>
      </c>
      <c r="FW329" s="2">
        <v>9.17</v>
      </c>
      <c r="FX329" s="2">
        <v>16.579999999999998</v>
      </c>
      <c r="FY329" s="2">
        <v>11.56</v>
      </c>
      <c r="FZ329" s="2"/>
      <c r="GA329" s="2"/>
      <c r="GB329" s="2"/>
      <c r="GC329" s="2"/>
      <c r="GD329" s="2"/>
      <c r="GE329" s="2"/>
      <c r="GF329" s="2"/>
      <c r="GG329" s="2"/>
      <c r="GH329" s="2"/>
      <c r="GI329" s="2"/>
      <c r="GJ329" s="2"/>
      <c r="GK329" s="2"/>
      <c r="GL329" s="2"/>
      <c r="GN329" s="41">
        <v>3.75</v>
      </c>
      <c r="GO329" s="26">
        <v>1280.9169361059962</v>
      </c>
      <c r="GP329" s="1" t="s">
        <v>99</v>
      </c>
    </row>
    <row r="330" spans="2:198" x14ac:dyDescent="0.2">
      <c r="B330" s="6">
        <v>37711</v>
      </c>
      <c r="C330" s="1" t="str">
        <f t="shared" si="10"/>
        <v>Monday</v>
      </c>
      <c r="D330" s="6">
        <v>37712</v>
      </c>
      <c r="E330" s="1" t="str">
        <f t="shared" si="11"/>
        <v>Tuesday</v>
      </c>
      <c r="H330" s="1">
        <v>13</v>
      </c>
      <c r="I330" s="1">
        <v>6</v>
      </c>
      <c r="J330" s="1">
        <v>4</v>
      </c>
      <c r="K330" s="1">
        <v>10</v>
      </c>
      <c r="L330" s="1">
        <v>5</v>
      </c>
      <c r="M330" s="1">
        <v>2</v>
      </c>
      <c r="N330" s="1">
        <v>30</v>
      </c>
      <c r="P330" s="2">
        <v>113.56</v>
      </c>
      <c r="Q330" s="2">
        <v>163.88</v>
      </c>
      <c r="R330" s="2">
        <v>177.43</v>
      </c>
      <c r="S330" s="2">
        <v>167.59</v>
      </c>
      <c r="T330" s="2">
        <v>220.46</v>
      </c>
      <c r="U330" s="2">
        <v>325.58999999999997</v>
      </c>
      <c r="V330" s="2">
        <v>157.5</v>
      </c>
      <c r="X330" s="2">
        <v>1.99</v>
      </c>
      <c r="Y330" s="2">
        <v>1.83</v>
      </c>
      <c r="Z330" s="2">
        <v>1.39</v>
      </c>
      <c r="AA330" s="2">
        <v>1.61</v>
      </c>
      <c r="AB330" s="2">
        <v>2.93</v>
      </c>
      <c r="AC330" s="2">
        <v>4.17</v>
      </c>
      <c r="AD330" s="2">
        <v>2.2000000000000002</v>
      </c>
      <c r="AF330" s="2">
        <v>0.59</v>
      </c>
      <c r="AG330" s="2">
        <v>3.01</v>
      </c>
      <c r="AH330" s="2">
        <v>3.63</v>
      </c>
      <c r="AI330" s="2">
        <v>3.29</v>
      </c>
      <c r="AJ330" s="2">
        <v>0.91</v>
      </c>
      <c r="AK330" s="2">
        <v>1.1399999999999999</v>
      </c>
      <c r="AL330" s="2">
        <v>1.57</v>
      </c>
      <c r="AN330" s="2">
        <v>1514.27</v>
      </c>
      <c r="AO330" s="2">
        <v>1666.87</v>
      </c>
      <c r="AP330" s="2">
        <v>1787.79</v>
      </c>
      <c r="AQ330" s="2">
        <v>1699.1</v>
      </c>
      <c r="AR330" s="2">
        <v>1873.67</v>
      </c>
      <c r="AS330" s="2">
        <v>2307.81</v>
      </c>
      <c r="AT330" s="2">
        <v>1667.57</v>
      </c>
      <c r="AV330" s="2">
        <v>3.81</v>
      </c>
      <c r="AW330" s="2">
        <v>4.22</v>
      </c>
      <c r="AX330" s="2">
        <v>4.4000000000000004</v>
      </c>
      <c r="AY330" s="2">
        <v>4.32</v>
      </c>
      <c r="AZ330" s="2">
        <v>4.53</v>
      </c>
      <c r="BA330" s="2">
        <v>4.6100000000000003</v>
      </c>
      <c r="BB330" s="2">
        <v>4.3600000000000003</v>
      </c>
      <c r="BD330" s="2">
        <v>3.04</v>
      </c>
      <c r="BE330" s="2">
        <v>6.44</v>
      </c>
      <c r="BF330" s="2">
        <v>8.76</v>
      </c>
      <c r="BG330" s="2">
        <v>7.55</v>
      </c>
      <c r="BH330" s="2">
        <v>13.6</v>
      </c>
      <c r="BI330" s="2">
        <v>21.93</v>
      </c>
      <c r="BJ330" s="2">
        <v>7.87</v>
      </c>
      <c r="BL330" s="2">
        <v>41.7</v>
      </c>
      <c r="BM330" s="2">
        <v>16.04</v>
      </c>
      <c r="BN330" s="2">
        <v>14.5</v>
      </c>
      <c r="BO330" s="2">
        <v>30.53</v>
      </c>
      <c r="BP330" s="2">
        <v>27.05</v>
      </c>
      <c r="BQ330" s="2">
        <v>0.72</v>
      </c>
      <c r="BR330" s="2">
        <v>100</v>
      </c>
      <c r="BU330" s="2">
        <v>3.97</v>
      </c>
      <c r="BV330" s="2">
        <v>4.33</v>
      </c>
      <c r="BW330" s="2">
        <v>4.47</v>
      </c>
      <c r="BX330" s="2">
        <v>4.5199999999999996</v>
      </c>
      <c r="BZ330" s="2">
        <v>4.6100000000000003</v>
      </c>
      <c r="CA330" s="2"/>
      <c r="DP330" s="1">
        <v>3</v>
      </c>
      <c r="DQ330" s="1">
        <v>8</v>
      </c>
      <c r="DR330" s="1">
        <v>4</v>
      </c>
      <c r="DS330" s="1">
        <v>4</v>
      </c>
      <c r="DT330" s="1">
        <v>11</v>
      </c>
      <c r="DV330" s="2">
        <v>253.14</v>
      </c>
      <c r="DW330" s="2">
        <v>279.16000000000003</v>
      </c>
      <c r="DX330" s="2">
        <v>265.02999999999997</v>
      </c>
      <c r="DY330" s="2">
        <v>291.22000000000003</v>
      </c>
      <c r="DZ330" s="2">
        <v>274.55</v>
      </c>
      <c r="EB330" s="2">
        <v>2.09</v>
      </c>
      <c r="EC330" s="2">
        <v>1.5</v>
      </c>
      <c r="ED330" s="2">
        <v>1.0900000000000001</v>
      </c>
      <c r="EE330" s="2">
        <v>2.0699999999999998</v>
      </c>
      <c r="EF330" s="2">
        <v>1.6</v>
      </c>
      <c r="EH330" s="2">
        <v>0.97</v>
      </c>
      <c r="EI330" s="2">
        <v>2.5</v>
      </c>
      <c r="EJ330" s="2">
        <v>2.62</v>
      </c>
      <c r="EK330" s="2">
        <v>2.27</v>
      </c>
      <c r="EL330" s="2">
        <v>2.2400000000000002</v>
      </c>
      <c r="EN330" s="2">
        <v>1463.55</v>
      </c>
      <c r="EO330" s="2">
        <v>1670.76</v>
      </c>
      <c r="EP330" s="2">
        <v>1579.58</v>
      </c>
      <c r="EQ330" s="2">
        <v>1747.25</v>
      </c>
      <c r="ER330" s="2">
        <v>1646.23</v>
      </c>
      <c r="ET330" s="2">
        <v>15.84</v>
      </c>
      <c r="EU330" s="2">
        <v>84.16</v>
      </c>
      <c r="EV330" s="2">
        <v>48.54</v>
      </c>
      <c r="EW330" s="2">
        <v>35.619999999999997</v>
      </c>
      <c r="EX330" s="2">
        <v>100</v>
      </c>
      <c r="FB330" s="2">
        <v>1.58</v>
      </c>
      <c r="FC330" s="2">
        <v>2.0699999999999998</v>
      </c>
      <c r="FD330" s="2">
        <v>2.0099999999999998</v>
      </c>
      <c r="FE330" s="2">
        <v>2.11</v>
      </c>
      <c r="FF330" s="2">
        <v>2.06</v>
      </c>
      <c r="FH330" s="2">
        <v>2.76</v>
      </c>
      <c r="FI330" s="2">
        <v>12.18</v>
      </c>
      <c r="FJ330" s="2">
        <v>9.0500000000000007</v>
      </c>
      <c r="FK330" s="2">
        <v>16.38</v>
      </c>
      <c r="FL330" s="2">
        <v>11.33</v>
      </c>
      <c r="FO330" s="2">
        <v>0.61</v>
      </c>
      <c r="FP330" s="2">
        <v>1.85</v>
      </c>
      <c r="FQ330" s="2">
        <v>1.71</v>
      </c>
      <c r="FR330" s="2">
        <v>1.95</v>
      </c>
      <c r="FS330" s="2">
        <v>1.82</v>
      </c>
      <c r="FU330" s="2">
        <v>2.76</v>
      </c>
      <c r="FV330" s="2">
        <v>12.28</v>
      </c>
      <c r="FW330" s="2">
        <v>9.08</v>
      </c>
      <c r="FX330" s="2">
        <v>16.47</v>
      </c>
      <c r="FY330" s="2">
        <v>11.44</v>
      </c>
      <c r="FZ330" s="2"/>
      <c r="GA330" s="2"/>
      <c r="GB330" s="2"/>
      <c r="GC330" s="2"/>
      <c r="GD330" s="2"/>
      <c r="GE330" s="2"/>
      <c r="GF330" s="2"/>
      <c r="GG330" s="2"/>
      <c r="GH330" s="2"/>
      <c r="GI330" s="2"/>
      <c r="GJ330" s="2"/>
      <c r="GK330" s="2"/>
      <c r="GL330" s="2"/>
      <c r="GN330" s="41">
        <v>3.75</v>
      </c>
      <c r="GO330" s="26">
        <v>1284.9965688134571</v>
      </c>
      <c r="GP330" s="1" t="s">
        <v>99</v>
      </c>
    </row>
    <row r="331" spans="2:198" x14ac:dyDescent="0.2">
      <c r="B331" s="6">
        <v>37741</v>
      </c>
      <c r="C331" s="1" t="str">
        <f t="shared" si="10"/>
        <v>Wednesday</v>
      </c>
      <c r="D331" s="6">
        <v>37742</v>
      </c>
      <c r="E331" s="1" t="str">
        <f t="shared" si="11"/>
        <v>Thursday</v>
      </c>
      <c r="H331" s="1">
        <v>13</v>
      </c>
      <c r="I331" s="1">
        <v>6</v>
      </c>
      <c r="J331" s="1">
        <v>4</v>
      </c>
      <c r="K331" s="1">
        <v>10</v>
      </c>
      <c r="L331" s="1">
        <v>5</v>
      </c>
      <c r="M331" s="1">
        <v>2</v>
      </c>
      <c r="N331" s="1">
        <v>30</v>
      </c>
      <c r="P331" s="2">
        <v>113.6</v>
      </c>
      <c r="Q331" s="2">
        <v>163.86</v>
      </c>
      <c r="R331" s="2">
        <v>177.19</v>
      </c>
      <c r="S331" s="2">
        <v>167.47</v>
      </c>
      <c r="T331" s="2">
        <v>219.34</v>
      </c>
      <c r="U331" s="2">
        <v>323.19</v>
      </c>
      <c r="V331" s="2">
        <v>157.27000000000001</v>
      </c>
      <c r="X331" s="2">
        <v>2.36</v>
      </c>
      <c r="Y331" s="2">
        <v>2.5499999999999998</v>
      </c>
      <c r="Z331" s="2">
        <v>2.16</v>
      </c>
      <c r="AA331" s="2">
        <v>2.33</v>
      </c>
      <c r="AB331" s="2">
        <v>3.83</v>
      </c>
      <c r="AC331" s="2">
        <v>5.38</v>
      </c>
      <c r="AD331" s="2">
        <v>2.78</v>
      </c>
      <c r="AF331" s="2">
        <v>0.83</v>
      </c>
      <c r="AG331" s="2">
        <v>3.01</v>
      </c>
      <c r="AH331" s="2">
        <v>3.63</v>
      </c>
      <c r="AI331" s="2">
        <v>3.29</v>
      </c>
      <c r="AJ331" s="2">
        <v>0.91</v>
      </c>
      <c r="AK331" s="2">
        <v>1.1399999999999999</v>
      </c>
      <c r="AL331" s="2">
        <v>1.7</v>
      </c>
      <c r="AN331" s="2">
        <v>1518.01</v>
      </c>
      <c r="AO331" s="2">
        <v>1666.66</v>
      </c>
      <c r="AP331" s="2">
        <v>1785.41</v>
      </c>
      <c r="AQ331" s="2">
        <v>1697.93</v>
      </c>
      <c r="AR331" s="2">
        <v>1864.14</v>
      </c>
      <c r="AS331" s="2">
        <v>2290.8200000000002</v>
      </c>
      <c r="AT331" s="2">
        <v>1666.56</v>
      </c>
      <c r="AV331" s="2">
        <v>3.83</v>
      </c>
      <c r="AW331" s="2">
        <v>4.28</v>
      </c>
      <c r="AX331" s="2">
        <v>4.46</v>
      </c>
      <c r="AY331" s="2">
        <v>4.38</v>
      </c>
      <c r="AZ331" s="2">
        <v>4.5999999999999996</v>
      </c>
      <c r="BA331" s="2">
        <v>4.66</v>
      </c>
      <c r="BB331" s="2">
        <v>4.42</v>
      </c>
      <c r="BD331" s="2">
        <v>2.97</v>
      </c>
      <c r="BE331" s="2">
        <v>6.36</v>
      </c>
      <c r="BF331" s="2">
        <v>8.67</v>
      </c>
      <c r="BG331" s="2">
        <v>7.51</v>
      </c>
      <c r="BH331" s="2">
        <v>13.47</v>
      </c>
      <c r="BI331" s="2">
        <v>21.6</v>
      </c>
      <c r="BJ331" s="2">
        <v>7.77</v>
      </c>
      <c r="BL331" s="2">
        <v>41.33</v>
      </c>
      <c r="BM331" s="2">
        <v>15.89</v>
      </c>
      <c r="BN331" s="2">
        <v>15.41</v>
      </c>
      <c r="BO331" s="2">
        <v>31.3</v>
      </c>
      <c r="BP331" s="2">
        <v>26.66</v>
      </c>
      <c r="BQ331" s="2">
        <v>0.71</v>
      </c>
      <c r="BR331" s="2">
        <v>100</v>
      </c>
      <c r="BU331" s="2">
        <v>4.01</v>
      </c>
      <c r="BV331" s="2">
        <v>4.3899999999999997</v>
      </c>
      <c r="BW331" s="2">
        <v>4.53</v>
      </c>
      <c r="BX331" s="2">
        <v>4.59</v>
      </c>
      <c r="BZ331" s="2">
        <v>4.66</v>
      </c>
      <c r="CA331" s="2"/>
      <c r="DP331" s="1">
        <v>3</v>
      </c>
      <c r="DQ331" s="1">
        <v>8</v>
      </c>
      <c r="DR331" s="1">
        <v>4</v>
      </c>
      <c r="DS331" s="1">
        <v>4</v>
      </c>
      <c r="DT331" s="1">
        <v>11</v>
      </c>
      <c r="DV331" s="2">
        <v>253.19</v>
      </c>
      <c r="DW331" s="2">
        <v>277.73</v>
      </c>
      <c r="DX331" s="2">
        <v>264.79000000000002</v>
      </c>
      <c r="DY331" s="2">
        <v>288.02999999999997</v>
      </c>
      <c r="DZ331" s="2">
        <v>273.37</v>
      </c>
      <c r="EB331" s="2">
        <v>1.89</v>
      </c>
      <c r="EC331" s="2">
        <v>1.54</v>
      </c>
      <c r="ED331" s="2">
        <v>1.64</v>
      </c>
      <c r="EE331" s="2">
        <v>1.34</v>
      </c>
      <c r="EF331" s="2">
        <v>1.6</v>
      </c>
      <c r="EH331" s="2">
        <v>1.69</v>
      </c>
      <c r="EI331" s="2">
        <v>3.03</v>
      </c>
      <c r="EJ331" s="2">
        <v>2.62</v>
      </c>
      <c r="EK331" s="2">
        <v>3.57</v>
      </c>
      <c r="EL331" s="2">
        <v>2.8</v>
      </c>
      <c r="EN331" s="2">
        <v>1468.03</v>
      </c>
      <c r="EO331" s="2">
        <v>1665.34</v>
      </c>
      <c r="EP331" s="2">
        <v>1578.14</v>
      </c>
      <c r="EQ331" s="2">
        <v>1735.97</v>
      </c>
      <c r="ER331" s="2">
        <v>1642.55</v>
      </c>
      <c r="ET331" s="2">
        <v>15.72</v>
      </c>
      <c r="EU331" s="2">
        <v>84.28</v>
      </c>
      <c r="EV331" s="2">
        <v>49.31</v>
      </c>
      <c r="EW331" s="2">
        <v>34.96</v>
      </c>
      <c r="EX331" s="2">
        <v>100</v>
      </c>
      <c r="FB331" s="2">
        <v>1.83</v>
      </c>
      <c r="FC331" s="2">
        <v>2.14</v>
      </c>
      <c r="FD331" s="2">
        <v>2.08</v>
      </c>
      <c r="FE331" s="2">
        <v>2.1800000000000002</v>
      </c>
      <c r="FF331" s="2">
        <v>2.13</v>
      </c>
      <c r="FH331" s="2">
        <v>2.69</v>
      </c>
      <c r="FI331" s="2">
        <v>12</v>
      </c>
      <c r="FJ331" s="2">
        <v>8.8800000000000008</v>
      </c>
      <c r="FK331" s="2">
        <v>16.34</v>
      </c>
      <c r="FL331" s="2">
        <v>11.17</v>
      </c>
      <c r="FO331" s="2">
        <v>0.63</v>
      </c>
      <c r="FP331" s="2">
        <v>1.91</v>
      </c>
      <c r="FQ331" s="2">
        <v>1.77</v>
      </c>
      <c r="FR331" s="2">
        <v>2.02</v>
      </c>
      <c r="FS331" s="2">
        <v>1.88</v>
      </c>
      <c r="FU331" s="2">
        <v>2.69</v>
      </c>
      <c r="FV331" s="2">
        <v>12.1</v>
      </c>
      <c r="FW331" s="2">
        <v>8.92</v>
      </c>
      <c r="FX331" s="2">
        <v>16.420000000000002</v>
      </c>
      <c r="FY331" s="2">
        <v>11.28</v>
      </c>
      <c r="FZ331" s="2"/>
      <c r="GA331" s="2"/>
      <c r="GB331" s="2"/>
      <c r="GC331" s="2"/>
      <c r="GD331" s="2"/>
      <c r="GE331" s="2"/>
      <c r="GF331" s="2"/>
      <c r="GG331" s="2"/>
      <c r="GH331" s="2"/>
      <c r="GI331" s="2"/>
      <c r="GJ331" s="2"/>
      <c r="GK331" s="2"/>
      <c r="GL331" s="2"/>
      <c r="GN331" s="41">
        <v>3.75</v>
      </c>
      <c r="GO331" s="26">
        <v>1288.9571746762383</v>
      </c>
      <c r="GP331" s="1" t="s">
        <v>99</v>
      </c>
    </row>
    <row r="332" spans="2:198" x14ac:dyDescent="0.2">
      <c r="B332" s="6">
        <v>37771</v>
      </c>
      <c r="C332" s="1" t="str">
        <f t="shared" si="10"/>
        <v>Friday</v>
      </c>
      <c r="D332" s="6">
        <v>37774</v>
      </c>
      <c r="E332" s="1" t="str">
        <f t="shared" si="11"/>
        <v>Monday</v>
      </c>
      <c r="H332" s="1">
        <v>12</v>
      </c>
      <c r="I332" s="1">
        <v>7</v>
      </c>
      <c r="J332" s="1">
        <v>4</v>
      </c>
      <c r="K332" s="1">
        <v>11</v>
      </c>
      <c r="L332" s="1">
        <v>5</v>
      </c>
      <c r="M332" s="1">
        <v>2</v>
      </c>
      <c r="N332" s="1">
        <v>30</v>
      </c>
      <c r="P332" s="2">
        <v>112.03</v>
      </c>
      <c r="Q332" s="2">
        <v>165.72</v>
      </c>
      <c r="R332" s="2">
        <v>180.5</v>
      </c>
      <c r="S332" s="2">
        <v>169.96</v>
      </c>
      <c r="T332" s="2">
        <v>223.1</v>
      </c>
      <c r="U332" s="2">
        <v>337.03</v>
      </c>
      <c r="V332" s="2">
        <v>157.88999999999999</v>
      </c>
      <c r="X332" s="2">
        <v>0.49</v>
      </c>
      <c r="Y332" s="2">
        <v>1.49</v>
      </c>
      <c r="Z332" s="2">
        <v>1.67</v>
      </c>
      <c r="AA332" s="2">
        <v>1.55</v>
      </c>
      <c r="AB332" s="2">
        <v>0.46</v>
      </c>
      <c r="AC332" s="2">
        <v>0.42</v>
      </c>
      <c r="AD332" s="2">
        <v>0.83</v>
      </c>
      <c r="AF332" s="2">
        <v>3.35</v>
      </c>
      <c r="AG332" s="2">
        <v>4.59</v>
      </c>
      <c r="AH332" s="2">
        <v>5.01</v>
      </c>
      <c r="AI332" s="2">
        <v>4.76</v>
      </c>
      <c r="AJ332" s="2">
        <v>5.16</v>
      </c>
      <c r="AK332" s="2">
        <v>7.4</v>
      </c>
      <c r="AL332" s="2">
        <v>4.3899999999999997</v>
      </c>
      <c r="AN332" s="2">
        <v>1530.74</v>
      </c>
      <c r="AO332" s="2">
        <v>1701.74</v>
      </c>
      <c r="AP332" s="2">
        <v>1832.63</v>
      </c>
      <c r="AQ332" s="2">
        <v>1738.09</v>
      </c>
      <c r="AR332" s="2">
        <v>1932.35</v>
      </c>
      <c r="AS332" s="2">
        <v>2434.46</v>
      </c>
      <c r="AT332" s="2">
        <v>1701.7</v>
      </c>
      <c r="AV332" s="2">
        <v>3.61</v>
      </c>
      <c r="AW332" s="2">
        <v>3.99</v>
      </c>
      <c r="AX332" s="2">
        <v>4.2</v>
      </c>
      <c r="AY332" s="2">
        <v>4.1100000000000003</v>
      </c>
      <c r="AZ332" s="2">
        <v>4.3499999999999996</v>
      </c>
      <c r="BA332" s="2">
        <v>4.4000000000000004</v>
      </c>
      <c r="BB332" s="2">
        <v>4.18</v>
      </c>
      <c r="BD332" s="2">
        <v>2.96</v>
      </c>
      <c r="BE332" s="2">
        <v>6.26</v>
      </c>
      <c r="BF332" s="2">
        <v>8.6999999999999993</v>
      </c>
      <c r="BG332" s="2">
        <v>7.43</v>
      </c>
      <c r="BH332" s="2">
        <v>13.95</v>
      </c>
      <c r="BI332" s="2">
        <v>23.2</v>
      </c>
      <c r="BJ332" s="2">
        <v>8.02</v>
      </c>
      <c r="BL332" s="2">
        <v>39.56</v>
      </c>
      <c r="BM332" s="2">
        <v>17.07</v>
      </c>
      <c r="BN332" s="2">
        <v>15.32</v>
      </c>
      <c r="BO332" s="2">
        <v>32.39</v>
      </c>
      <c r="BP332" s="2">
        <v>27.33</v>
      </c>
      <c r="BQ332" s="2">
        <v>0.72</v>
      </c>
      <c r="BR332" s="2">
        <v>100</v>
      </c>
      <c r="BU332" s="2">
        <v>3.76</v>
      </c>
      <c r="BV332" s="2">
        <v>4.12</v>
      </c>
      <c r="BW332" s="2">
        <v>4.28</v>
      </c>
      <c r="BX332" s="2">
        <v>4.34</v>
      </c>
      <c r="BZ332" s="2">
        <v>4.4000000000000004</v>
      </c>
      <c r="CA332" s="2"/>
      <c r="DP332" s="1">
        <v>2</v>
      </c>
      <c r="DQ332" s="1">
        <v>8</v>
      </c>
      <c r="DR332" s="1">
        <v>4</v>
      </c>
      <c r="DS332" s="1">
        <v>4</v>
      </c>
      <c r="DT332" s="1">
        <v>10</v>
      </c>
      <c r="DV332" s="2">
        <v>253.95</v>
      </c>
      <c r="DW332" s="2">
        <v>285.94</v>
      </c>
      <c r="DX332" s="2">
        <v>271.62</v>
      </c>
      <c r="DY332" s="2">
        <v>298.08999999999997</v>
      </c>
      <c r="DZ332" s="2">
        <v>280.36</v>
      </c>
      <c r="EB332" s="2">
        <v>1.65</v>
      </c>
      <c r="EC332" s="2">
        <v>1.8</v>
      </c>
      <c r="ED332" s="2">
        <v>1.65</v>
      </c>
      <c r="EE332" s="2">
        <v>1.96</v>
      </c>
      <c r="EF332" s="2">
        <v>1.77</v>
      </c>
      <c r="EH332" s="2">
        <v>3.14</v>
      </c>
      <c r="EI332" s="2">
        <v>3.37</v>
      </c>
      <c r="EJ332" s="2">
        <v>3.17</v>
      </c>
      <c r="EK332" s="2">
        <v>3.57</v>
      </c>
      <c r="EL332" s="2">
        <v>3.33</v>
      </c>
      <c r="EN332" s="2">
        <v>1480.88</v>
      </c>
      <c r="EO332" s="2">
        <v>1716.67</v>
      </c>
      <c r="EP332" s="2">
        <v>1622.19</v>
      </c>
      <c r="EQ332" s="2">
        <v>1796.57</v>
      </c>
      <c r="ER332" s="2">
        <v>1687.74</v>
      </c>
      <c r="ET332" s="2">
        <v>8.9600000000000009</v>
      </c>
      <c r="EU332" s="2">
        <v>91.04</v>
      </c>
      <c r="EV332" s="2">
        <v>53.07</v>
      </c>
      <c r="EW332" s="2">
        <v>37.96</v>
      </c>
      <c r="EX332" s="2">
        <v>100</v>
      </c>
      <c r="FB332" s="2">
        <v>1.46</v>
      </c>
      <c r="FC332" s="2">
        <v>1.96</v>
      </c>
      <c r="FD332" s="2">
        <v>1.86</v>
      </c>
      <c r="FE332" s="2">
        <v>2.0299999999999998</v>
      </c>
      <c r="FF332" s="2">
        <v>1.95</v>
      </c>
      <c r="FH332" s="2">
        <v>2.6</v>
      </c>
      <c r="FI332" s="2">
        <v>12.01</v>
      </c>
      <c r="FJ332" s="2">
        <v>8.84</v>
      </c>
      <c r="FK332" s="2">
        <v>16.34</v>
      </c>
      <c r="FL332" s="2">
        <v>11.18</v>
      </c>
      <c r="FO332" s="2">
        <v>0.44</v>
      </c>
      <c r="FP332" s="2">
        <v>1.73</v>
      </c>
      <c r="FQ332" s="2">
        <v>1.56</v>
      </c>
      <c r="FR332" s="2">
        <v>1.86</v>
      </c>
      <c r="FS332" s="2">
        <v>1.71</v>
      </c>
      <c r="FU332" s="2">
        <v>2.61</v>
      </c>
      <c r="FV332" s="2">
        <v>12.11</v>
      </c>
      <c r="FW332" s="2">
        <v>8.8699999999999992</v>
      </c>
      <c r="FX332" s="2">
        <v>16.420000000000002</v>
      </c>
      <c r="FY332" s="2">
        <v>11.29</v>
      </c>
      <c r="FZ332" s="2"/>
      <c r="GA332" s="2"/>
      <c r="GB332" s="2"/>
      <c r="GC332" s="2"/>
      <c r="GD332" s="2"/>
      <c r="GE332" s="2"/>
      <c r="GF332" s="2"/>
      <c r="GG332" s="2"/>
      <c r="GH332" s="2"/>
      <c r="GI332" s="2"/>
      <c r="GJ332" s="2"/>
      <c r="GK332" s="2"/>
      <c r="GL332" s="2"/>
      <c r="GN332" s="41">
        <v>3.75</v>
      </c>
      <c r="GO332" s="26">
        <v>1292.9299878858569</v>
      </c>
      <c r="GP332" s="1" t="s">
        <v>99</v>
      </c>
    </row>
    <row r="333" spans="2:198" x14ac:dyDescent="0.2">
      <c r="B333" s="6">
        <v>37802</v>
      </c>
      <c r="C333" s="1" t="str">
        <f t="shared" si="10"/>
        <v>Monday</v>
      </c>
      <c r="D333" s="6">
        <v>37803</v>
      </c>
      <c r="E333" s="1" t="str">
        <f t="shared" si="11"/>
        <v>Tuesday</v>
      </c>
      <c r="H333" s="1">
        <v>11</v>
      </c>
      <c r="I333" s="1">
        <v>7</v>
      </c>
      <c r="J333" s="1">
        <v>4</v>
      </c>
      <c r="K333" s="1">
        <v>11</v>
      </c>
      <c r="L333" s="1">
        <v>5</v>
      </c>
      <c r="M333" s="1">
        <v>2</v>
      </c>
      <c r="N333" s="1">
        <v>29</v>
      </c>
      <c r="P333" s="2">
        <v>112.21</v>
      </c>
      <c r="Q333" s="2">
        <v>165.43</v>
      </c>
      <c r="R333" s="2">
        <v>179.46</v>
      </c>
      <c r="S333" s="2">
        <v>169.33</v>
      </c>
      <c r="T333" s="2">
        <v>218.9</v>
      </c>
      <c r="U333" s="2">
        <v>327.69</v>
      </c>
      <c r="V333" s="2">
        <v>156.91</v>
      </c>
      <c r="X333" s="2">
        <v>1.1100000000000001</v>
      </c>
      <c r="Y333" s="2">
        <v>2.08</v>
      </c>
      <c r="Z333" s="2">
        <v>2.48</v>
      </c>
      <c r="AA333" s="2">
        <v>2.23</v>
      </c>
      <c r="AB333" s="2">
        <v>1.32</v>
      </c>
      <c r="AC333" s="2">
        <v>1.59</v>
      </c>
      <c r="AD333" s="2">
        <v>1.56</v>
      </c>
      <c r="AF333" s="2">
        <v>3.35</v>
      </c>
      <c r="AG333" s="2">
        <v>4.59</v>
      </c>
      <c r="AH333" s="2">
        <v>5.01</v>
      </c>
      <c r="AI333" s="2">
        <v>4.76</v>
      </c>
      <c r="AJ333" s="2">
        <v>5.16</v>
      </c>
      <c r="AK333" s="2">
        <v>7.4</v>
      </c>
      <c r="AL333" s="2">
        <v>4.3899999999999997</v>
      </c>
      <c r="AN333" s="2">
        <v>1533.21</v>
      </c>
      <c r="AO333" s="2">
        <v>1698.78</v>
      </c>
      <c r="AP333" s="2">
        <v>1822.08</v>
      </c>
      <c r="AQ333" s="2">
        <v>1731.67</v>
      </c>
      <c r="AR333" s="2">
        <v>1896.02</v>
      </c>
      <c r="AS333" s="2">
        <v>2366.9699999999998</v>
      </c>
      <c r="AT333" s="2">
        <v>1691.15</v>
      </c>
      <c r="AV333" s="2">
        <v>3.67</v>
      </c>
      <c r="AW333" s="2">
        <v>4.0599999999999996</v>
      </c>
      <c r="AX333" s="2">
        <v>4.3</v>
      </c>
      <c r="AY333" s="2">
        <v>4.2</v>
      </c>
      <c r="AZ333" s="2">
        <v>4.5199999999999996</v>
      </c>
      <c r="BA333" s="2">
        <v>4.54</v>
      </c>
      <c r="BB333" s="2">
        <v>4.3</v>
      </c>
      <c r="BD333" s="2">
        <v>3.08</v>
      </c>
      <c r="BE333" s="2">
        <v>6.1</v>
      </c>
      <c r="BF333" s="2">
        <v>8.6</v>
      </c>
      <c r="BG333" s="2">
        <v>7.3</v>
      </c>
      <c r="BH333" s="2">
        <v>13.75</v>
      </c>
      <c r="BI333" s="2">
        <v>22.42</v>
      </c>
      <c r="BJ333" s="2">
        <v>8.07</v>
      </c>
      <c r="BL333" s="2">
        <v>37.200000000000003</v>
      </c>
      <c r="BM333" s="2">
        <v>18.53</v>
      </c>
      <c r="BN333" s="2">
        <v>16.47</v>
      </c>
      <c r="BO333" s="2">
        <v>35</v>
      </c>
      <c r="BP333" s="2">
        <v>27.1</v>
      </c>
      <c r="BQ333" s="2">
        <v>0.71</v>
      </c>
      <c r="BR333" s="2">
        <v>100</v>
      </c>
      <c r="BU333" s="2">
        <v>3.83</v>
      </c>
      <c r="BV333" s="2">
        <v>4.22</v>
      </c>
      <c r="BW333" s="2">
        <v>4.4000000000000004</v>
      </c>
      <c r="BX333" s="2">
        <v>4.49</v>
      </c>
      <c r="BZ333" s="2">
        <v>4.54</v>
      </c>
      <c r="CA333" s="2"/>
      <c r="DP333" s="1">
        <v>2</v>
      </c>
      <c r="DQ333" s="1">
        <v>8</v>
      </c>
      <c r="DR333" s="1">
        <v>4</v>
      </c>
      <c r="DS333" s="1">
        <v>4</v>
      </c>
      <c r="DT333" s="1">
        <v>10</v>
      </c>
      <c r="DV333" s="2">
        <v>254.55</v>
      </c>
      <c r="DW333" s="2">
        <v>285.95</v>
      </c>
      <c r="DX333" s="2">
        <v>272.55</v>
      </c>
      <c r="DY333" s="2">
        <v>296.69</v>
      </c>
      <c r="DZ333" s="2">
        <v>280.43</v>
      </c>
      <c r="EB333" s="2">
        <v>2.16</v>
      </c>
      <c r="EC333" s="2">
        <v>2.34</v>
      </c>
      <c r="ED333" s="2">
        <v>2.15</v>
      </c>
      <c r="EE333" s="2">
        <v>2.54</v>
      </c>
      <c r="EF333" s="2">
        <v>2.2999999999999998</v>
      </c>
      <c r="EH333" s="2">
        <v>3.14</v>
      </c>
      <c r="EI333" s="2">
        <v>3.37</v>
      </c>
      <c r="EJ333" s="2">
        <v>3.17</v>
      </c>
      <c r="EK333" s="2">
        <v>3.57</v>
      </c>
      <c r="EL333" s="2">
        <v>3.33</v>
      </c>
      <c r="EN333" s="2">
        <v>1484.39</v>
      </c>
      <c r="EO333" s="2">
        <v>1716.71</v>
      </c>
      <c r="EP333" s="2">
        <v>1627.75</v>
      </c>
      <c r="EQ333" s="2">
        <v>1788.13</v>
      </c>
      <c r="ER333" s="2">
        <v>1688.14</v>
      </c>
      <c r="ET333" s="2">
        <v>8.91</v>
      </c>
      <c r="EU333" s="2">
        <v>91.09</v>
      </c>
      <c r="EV333" s="2">
        <v>52.79</v>
      </c>
      <c r="EW333" s="2">
        <v>38.31</v>
      </c>
      <c r="EX333" s="2">
        <v>100</v>
      </c>
      <c r="FB333" s="2">
        <v>1.48</v>
      </c>
      <c r="FC333" s="2">
        <v>1.99</v>
      </c>
      <c r="FD333" s="2">
        <v>1.86</v>
      </c>
      <c r="FE333" s="2">
        <v>2.08</v>
      </c>
      <c r="FF333" s="2">
        <v>1.98</v>
      </c>
      <c r="FH333" s="2">
        <v>2.52</v>
      </c>
      <c r="FI333" s="2">
        <v>11.96</v>
      </c>
      <c r="FJ333" s="2">
        <v>8.76</v>
      </c>
      <c r="FK333" s="2">
        <v>16.239999999999998</v>
      </c>
      <c r="FL333" s="2">
        <v>11.14</v>
      </c>
      <c r="FO333" s="2">
        <v>0.42</v>
      </c>
      <c r="FP333" s="2">
        <v>1.76</v>
      </c>
      <c r="FQ333" s="2">
        <v>1.55</v>
      </c>
      <c r="FR333" s="2">
        <v>1.91</v>
      </c>
      <c r="FS333" s="2">
        <v>1.73</v>
      </c>
      <c r="FU333" s="2">
        <v>2.5299999999999998</v>
      </c>
      <c r="FV333" s="2">
        <v>12.06</v>
      </c>
      <c r="FW333" s="2">
        <v>8.7899999999999991</v>
      </c>
      <c r="FX333" s="2">
        <v>16.32</v>
      </c>
      <c r="FY333" s="2">
        <v>11.25</v>
      </c>
      <c r="FZ333" s="2"/>
      <c r="GA333" s="2"/>
      <c r="GB333" s="2"/>
      <c r="GC333" s="2"/>
      <c r="GD333" s="2"/>
      <c r="GE333" s="2"/>
      <c r="GF333" s="2"/>
      <c r="GG333" s="2"/>
      <c r="GH333" s="2"/>
      <c r="GI333" s="2"/>
      <c r="GJ333" s="2"/>
      <c r="GK333" s="2"/>
      <c r="GL333" s="2"/>
      <c r="GN333" s="41">
        <v>3.75</v>
      </c>
      <c r="GO333" s="26">
        <v>1297.047881340425</v>
      </c>
      <c r="GP333" s="1" t="s">
        <v>99</v>
      </c>
    </row>
    <row r="334" spans="2:198" x14ac:dyDescent="0.2">
      <c r="B334" s="6">
        <v>37833</v>
      </c>
      <c r="C334" s="1" t="str">
        <f t="shared" si="10"/>
        <v>Thursday</v>
      </c>
      <c r="D334" s="6">
        <v>37834</v>
      </c>
      <c r="E334" s="1" t="str">
        <f t="shared" si="11"/>
        <v>Friday</v>
      </c>
      <c r="H334" s="1">
        <v>11</v>
      </c>
      <c r="I334" s="1">
        <v>7</v>
      </c>
      <c r="J334" s="1">
        <v>4</v>
      </c>
      <c r="K334" s="1">
        <v>11</v>
      </c>
      <c r="L334" s="1">
        <v>5</v>
      </c>
      <c r="M334" s="1">
        <v>2</v>
      </c>
      <c r="N334" s="1">
        <v>29</v>
      </c>
      <c r="P334" s="2">
        <v>111.39</v>
      </c>
      <c r="Q334" s="2">
        <v>161.72999999999999</v>
      </c>
      <c r="R334" s="2">
        <v>175.39</v>
      </c>
      <c r="S334" s="2">
        <v>165.51</v>
      </c>
      <c r="T334" s="2">
        <v>212.27</v>
      </c>
      <c r="U334" s="2">
        <v>311.14999999999998</v>
      </c>
      <c r="V334" s="2">
        <v>153.88999999999999</v>
      </c>
      <c r="X334" s="2">
        <v>1.48</v>
      </c>
      <c r="Y334" s="2">
        <v>1.82</v>
      </c>
      <c r="Z334" s="2">
        <v>3.33</v>
      </c>
      <c r="AA334" s="2">
        <v>2.48</v>
      </c>
      <c r="AB334" s="2">
        <v>2.2999999999999998</v>
      </c>
      <c r="AC334" s="2">
        <v>2.85</v>
      </c>
      <c r="AD334" s="2">
        <v>2.0299999999999998</v>
      </c>
      <c r="AF334" s="2">
        <v>3.58</v>
      </c>
      <c r="AG334" s="2">
        <v>5.57</v>
      </c>
      <c r="AH334" s="2">
        <v>5.01</v>
      </c>
      <c r="AI334" s="2">
        <v>5.29</v>
      </c>
      <c r="AJ334" s="2">
        <v>5.16</v>
      </c>
      <c r="AK334" s="2">
        <v>7.4</v>
      </c>
      <c r="AL334" s="2">
        <v>4.6900000000000004</v>
      </c>
      <c r="AN334" s="2">
        <v>1525.2</v>
      </c>
      <c r="AO334" s="2">
        <v>1670.75</v>
      </c>
      <c r="AP334" s="2">
        <v>1780.75</v>
      </c>
      <c r="AQ334" s="2">
        <v>1698.01</v>
      </c>
      <c r="AR334" s="2">
        <v>1838.58</v>
      </c>
      <c r="AS334" s="2">
        <v>2247.4899999999998</v>
      </c>
      <c r="AT334" s="2">
        <v>1661.71</v>
      </c>
      <c r="AV334" s="2">
        <v>4.01</v>
      </c>
      <c r="AW334" s="2">
        <v>4.4000000000000004</v>
      </c>
      <c r="AX334" s="2">
        <v>4.62</v>
      </c>
      <c r="AY334" s="2">
        <v>4.53</v>
      </c>
      <c r="AZ334" s="2">
        <v>4.78</v>
      </c>
      <c r="BA334" s="2">
        <v>4.8</v>
      </c>
      <c r="BB334" s="2">
        <v>4.5999999999999996</v>
      </c>
      <c r="BD334" s="2">
        <v>3</v>
      </c>
      <c r="BE334" s="2">
        <v>6.04</v>
      </c>
      <c r="BF334" s="2">
        <v>8.4700000000000006</v>
      </c>
      <c r="BG334" s="2">
        <v>7.23</v>
      </c>
      <c r="BH334" s="2">
        <v>13.57</v>
      </c>
      <c r="BI334" s="2">
        <v>21.13</v>
      </c>
      <c r="BJ334" s="2">
        <v>7.94</v>
      </c>
      <c r="BL334" s="2">
        <v>36.93</v>
      </c>
      <c r="BM334" s="2">
        <v>18.12</v>
      </c>
      <c r="BN334" s="2">
        <v>17.16</v>
      </c>
      <c r="BO334" s="2">
        <v>35.270000000000003</v>
      </c>
      <c r="BP334" s="2">
        <v>27.12</v>
      </c>
      <c r="BQ334" s="2">
        <v>0.67</v>
      </c>
      <c r="BR334" s="2">
        <v>100</v>
      </c>
      <c r="BU334" s="2">
        <v>4.1900000000000004</v>
      </c>
      <c r="BV334" s="2">
        <v>4.55</v>
      </c>
      <c r="BW334" s="2">
        <v>4.7</v>
      </c>
      <c r="BX334" s="2">
        <v>4.76</v>
      </c>
      <c r="BZ334" s="2">
        <v>4.8</v>
      </c>
      <c r="CA334" s="2"/>
      <c r="DP334" s="1">
        <v>2</v>
      </c>
      <c r="DQ334" s="1">
        <v>8</v>
      </c>
      <c r="DR334" s="1">
        <v>4</v>
      </c>
      <c r="DS334" s="1">
        <v>4</v>
      </c>
      <c r="DT334" s="1">
        <v>10</v>
      </c>
      <c r="DV334" s="2">
        <v>250.51</v>
      </c>
      <c r="DW334" s="2">
        <v>277.64</v>
      </c>
      <c r="DX334" s="2">
        <v>266.19</v>
      </c>
      <c r="DY334" s="2">
        <v>285.73</v>
      </c>
      <c r="DZ334" s="2">
        <v>272.60000000000002</v>
      </c>
      <c r="EB334" s="2">
        <v>0.88</v>
      </c>
      <c r="EC334" s="2">
        <v>1.39</v>
      </c>
      <c r="ED334" s="2">
        <v>1.68</v>
      </c>
      <c r="EE334" s="2">
        <v>0.91</v>
      </c>
      <c r="EF334" s="2">
        <v>1.33</v>
      </c>
      <c r="EH334" s="2">
        <v>4.95</v>
      </c>
      <c r="EI334" s="2">
        <v>4.8899999999999997</v>
      </c>
      <c r="EJ334" s="2">
        <v>4.1900000000000004</v>
      </c>
      <c r="EK334" s="2">
        <v>5.8</v>
      </c>
      <c r="EL334" s="2">
        <v>4.87</v>
      </c>
      <c r="EN334" s="2">
        <v>1471.35</v>
      </c>
      <c r="EO334" s="2">
        <v>1675.86</v>
      </c>
      <c r="EP334" s="2">
        <v>1595.72</v>
      </c>
      <c r="EQ334" s="2">
        <v>1735.31</v>
      </c>
      <c r="ER334" s="2">
        <v>1650.21</v>
      </c>
      <c r="ET334" s="2">
        <v>8.92</v>
      </c>
      <c r="EU334" s="2">
        <v>91.08</v>
      </c>
      <c r="EV334" s="2">
        <v>53.56</v>
      </c>
      <c r="EW334" s="2">
        <v>37.53</v>
      </c>
      <c r="EX334" s="2">
        <v>100</v>
      </c>
      <c r="FB334" s="2">
        <v>1.85</v>
      </c>
      <c r="FC334" s="2">
        <v>2.19</v>
      </c>
      <c r="FD334" s="2">
        <v>2.1</v>
      </c>
      <c r="FE334" s="2">
        <v>2.27</v>
      </c>
      <c r="FF334" s="2">
        <v>2.19</v>
      </c>
      <c r="FH334" s="2">
        <v>2.4500000000000002</v>
      </c>
      <c r="FI334" s="2">
        <v>11.81</v>
      </c>
      <c r="FJ334" s="2">
        <v>8.68</v>
      </c>
      <c r="FK334" s="2">
        <v>16.170000000000002</v>
      </c>
      <c r="FL334" s="2">
        <v>10.99</v>
      </c>
      <c r="FO334" s="2">
        <v>0.76</v>
      </c>
      <c r="FP334" s="2">
        <v>1.97</v>
      </c>
      <c r="FQ334" s="2">
        <v>1.78</v>
      </c>
      <c r="FR334" s="2">
        <v>2.1</v>
      </c>
      <c r="FS334" s="2">
        <v>1.94</v>
      </c>
      <c r="FU334" s="2">
        <v>2.46</v>
      </c>
      <c r="FV334" s="2">
        <v>11.91</v>
      </c>
      <c r="FW334" s="2">
        <v>8.7200000000000006</v>
      </c>
      <c r="FX334" s="2">
        <v>16.260000000000002</v>
      </c>
      <c r="FY334" s="2">
        <v>11.1</v>
      </c>
      <c r="FZ334" s="2"/>
      <c r="GA334" s="2"/>
      <c r="GB334" s="2"/>
      <c r="GC334" s="2"/>
      <c r="GD334" s="2"/>
      <c r="GE334" s="2"/>
      <c r="GF334" s="2"/>
      <c r="GG334" s="2"/>
      <c r="GH334" s="2"/>
      <c r="GI334" s="2"/>
      <c r="GJ334" s="2"/>
      <c r="GK334" s="2"/>
      <c r="GL334" s="2"/>
      <c r="GN334" s="41">
        <v>3.5</v>
      </c>
      <c r="GO334" s="26">
        <v>1300.9923283220355</v>
      </c>
      <c r="GP334" s="1" t="s">
        <v>99</v>
      </c>
    </row>
    <row r="335" spans="2:198" x14ac:dyDescent="0.2">
      <c r="B335" s="6">
        <v>37862</v>
      </c>
      <c r="C335" s="1" t="str">
        <f t="shared" si="10"/>
        <v>Friday</v>
      </c>
      <c r="D335" s="6">
        <v>37865</v>
      </c>
      <c r="E335" s="1" t="str">
        <f t="shared" si="11"/>
        <v>Monday</v>
      </c>
      <c r="H335" s="1">
        <v>11</v>
      </c>
      <c r="I335" s="1">
        <v>7</v>
      </c>
      <c r="J335" s="1">
        <v>4</v>
      </c>
      <c r="K335" s="1">
        <v>11</v>
      </c>
      <c r="L335" s="1">
        <v>5</v>
      </c>
      <c r="M335" s="1">
        <v>2</v>
      </c>
      <c r="N335" s="1">
        <v>29</v>
      </c>
      <c r="P335" s="2">
        <v>110.22</v>
      </c>
      <c r="Q335" s="2">
        <v>159.30000000000001</v>
      </c>
      <c r="R335" s="2">
        <v>172.66</v>
      </c>
      <c r="S335" s="2">
        <v>162.97</v>
      </c>
      <c r="T335" s="2">
        <v>214.09</v>
      </c>
      <c r="U335" s="2">
        <v>315.14999999999998</v>
      </c>
      <c r="V335" s="2">
        <v>152.82</v>
      </c>
      <c r="X335" s="2">
        <v>1.36</v>
      </c>
      <c r="Y335" s="2">
        <v>0.95</v>
      </c>
      <c r="Z335" s="2">
        <v>1.44</v>
      </c>
      <c r="AA335" s="2">
        <v>1.1599999999999999</v>
      </c>
      <c r="AB335" s="2">
        <v>1.89</v>
      </c>
      <c r="AC335" s="2">
        <v>4.0999999999999996</v>
      </c>
      <c r="AD335" s="2">
        <v>1.45</v>
      </c>
      <c r="AF335" s="2">
        <v>4.3099999999999996</v>
      </c>
      <c r="AG335" s="2">
        <v>7.1</v>
      </c>
      <c r="AH335" s="2">
        <v>7.73</v>
      </c>
      <c r="AI335" s="2">
        <v>7.35</v>
      </c>
      <c r="AJ335" s="2">
        <v>6.48</v>
      </c>
      <c r="AK335" s="2">
        <v>7.4</v>
      </c>
      <c r="AL335" s="2">
        <v>6</v>
      </c>
      <c r="AN335" s="2">
        <v>1519.16</v>
      </c>
      <c r="AO335" s="2">
        <v>1661.45</v>
      </c>
      <c r="AP335" s="2">
        <v>1780.64</v>
      </c>
      <c r="AQ335" s="2">
        <v>1693.04</v>
      </c>
      <c r="AR335" s="2">
        <v>1865.82</v>
      </c>
      <c r="AS335" s="2">
        <v>2276.41</v>
      </c>
      <c r="AT335" s="2">
        <v>1664.36</v>
      </c>
      <c r="AV335" s="2">
        <v>4.32</v>
      </c>
      <c r="AW335" s="2">
        <v>4.55</v>
      </c>
      <c r="AX335" s="2">
        <v>4.67</v>
      </c>
      <c r="AY335" s="2">
        <v>4.62</v>
      </c>
      <c r="AZ335" s="2">
        <v>4.7</v>
      </c>
      <c r="BA335" s="2">
        <v>4.76</v>
      </c>
      <c r="BB335" s="2">
        <v>4.63</v>
      </c>
      <c r="BD335" s="2">
        <v>2.93</v>
      </c>
      <c r="BE335" s="2">
        <v>5.93</v>
      </c>
      <c r="BF335" s="2">
        <v>8.51</v>
      </c>
      <c r="BG335" s="2">
        <v>7.15</v>
      </c>
      <c r="BH335" s="2">
        <v>13.64</v>
      </c>
      <c r="BI335" s="2">
        <v>21.23</v>
      </c>
      <c r="BJ335" s="2">
        <v>7.87</v>
      </c>
      <c r="BL335" s="2">
        <v>36.33</v>
      </c>
      <c r="BM335" s="2">
        <v>19.010000000000002</v>
      </c>
      <c r="BN335" s="2">
        <v>16.79</v>
      </c>
      <c r="BO335" s="2">
        <v>35.79</v>
      </c>
      <c r="BP335" s="2">
        <v>27.19</v>
      </c>
      <c r="BQ335" s="2">
        <v>0.68</v>
      </c>
      <c r="BR335" s="2">
        <v>100</v>
      </c>
      <c r="BU335" s="2">
        <v>4.45</v>
      </c>
      <c r="BV335" s="2">
        <v>4.6399999999999997</v>
      </c>
      <c r="BW335" s="2">
        <v>4.6900000000000004</v>
      </c>
      <c r="BX335" s="2">
        <v>4.7</v>
      </c>
      <c r="BZ335" s="2">
        <v>4.76</v>
      </c>
      <c r="CA335" s="2"/>
      <c r="DP335" s="1">
        <v>2</v>
      </c>
      <c r="DQ335" s="1">
        <v>8</v>
      </c>
      <c r="DR335" s="1">
        <v>4</v>
      </c>
      <c r="DS335" s="1">
        <v>4</v>
      </c>
      <c r="DT335" s="1">
        <v>10</v>
      </c>
      <c r="DV335" s="2">
        <v>249.56</v>
      </c>
      <c r="DW335" s="2">
        <v>278.41000000000003</v>
      </c>
      <c r="DX335" s="2">
        <v>264.48</v>
      </c>
      <c r="DY335" s="2">
        <v>290.27</v>
      </c>
      <c r="DZ335" s="2">
        <v>273.2</v>
      </c>
      <c r="EB335" s="2">
        <v>1.42</v>
      </c>
      <c r="EC335" s="2">
        <v>0.99</v>
      </c>
      <c r="ED335" s="2">
        <v>0.63</v>
      </c>
      <c r="EE335" s="2">
        <v>1.51</v>
      </c>
      <c r="EF335" s="2">
        <v>1.02</v>
      </c>
      <c r="EH335" s="2">
        <v>4.95</v>
      </c>
      <c r="EI335" s="2">
        <v>5.87</v>
      </c>
      <c r="EJ335" s="2">
        <v>5.77</v>
      </c>
      <c r="EK335" s="2">
        <v>5.8</v>
      </c>
      <c r="EL335" s="2">
        <v>5.74</v>
      </c>
      <c r="EN335" s="2">
        <v>1465.76</v>
      </c>
      <c r="EO335" s="2">
        <v>1686.33</v>
      </c>
      <c r="EP335" s="2">
        <v>1594.92</v>
      </c>
      <c r="EQ335" s="2">
        <v>1762.87</v>
      </c>
      <c r="ER335" s="2">
        <v>1659.04</v>
      </c>
      <c r="ET335" s="2">
        <v>8.66</v>
      </c>
      <c r="EU335" s="2">
        <v>91.14</v>
      </c>
      <c r="EV335" s="2">
        <v>53.1</v>
      </c>
      <c r="EW335" s="2">
        <v>38.04</v>
      </c>
      <c r="EX335" s="2">
        <v>100</v>
      </c>
      <c r="FB335" s="2">
        <v>2.08</v>
      </c>
      <c r="FC335" s="2">
        <v>2.16</v>
      </c>
      <c r="FD335" s="2">
        <v>2.12</v>
      </c>
      <c r="FE335" s="2">
        <v>2.1800000000000002</v>
      </c>
      <c r="FF335" s="2">
        <v>2.16</v>
      </c>
      <c r="FH335" s="2">
        <v>2.37</v>
      </c>
      <c r="FI335" s="2">
        <v>11.79</v>
      </c>
      <c r="FJ335" s="2">
        <v>8.65</v>
      </c>
      <c r="FK335" s="2">
        <v>16.13</v>
      </c>
      <c r="FL335" s="2">
        <v>10.95</v>
      </c>
      <c r="FO335" s="2">
        <v>0.95</v>
      </c>
      <c r="FP335" s="2">
        <v>1.93</v>
      </c>
      <c r="FQ335" s="2">
        <v>1.81</v>
      </c>
      <c r="FR335" s="2">
        <v>2.02</v>
      </c>
      <c r="FS335" s="2">
        <v>1.91</v>
      </c>
      <c r="FU335" s="2">
        <v>2.37</v>
      </c>
      <c r="FV335" s="2">
        <v>11.98</v>
      </c>
      <c r="FW335" s="2">
        <v>8.68</v>
      </c>
      <c r="FX335" s="2">
        <v>16.22</v>
      </c>
      <c r="FY335" s="2">
        <v>11.07</v>
      </c>
      <c r="FZ335" s="2"/>
      <c r="GA335" s="2"/>
      <c r="GB335" s="2"/>
      <c r="GC335" s="2"/>
      <c r="GD335" s="2"/>
      <c r="GE335" s="2"/>
      <c r="GF335" s="2"/>
      <c r="GG335" s="2"/>
      <c r="GH335" s="2"/>
      <c r="GI335" s="2"/>
      <c r="GJ335" s="2"/>
      <c r="GK335" s="2"/>
      <c r="GL335" s="2"/>
      <c r="GN335" s="41">
        <v>3.5</v>
      </c>
      <c r="GO335" s="26">
        <v>1304.6101563035338</v>
      </c>
      <c r="GP335" s="1" t="s">
        <v>99</v>
      </c>
    </row>
    <row r="336" spans="2:198" x14ac:dyDescent="0.2">
      <c r="B336" s="6">
        <v>37894</v>
      </c>
      <c r="C336" s="1" t="str">
        <f t="shared" si="10"/>
        <v>Tuesday</v>
      </c>
      <c r="D336" s="6">
        <v>37895</v>
      </c>
      <c r="E336" s="1" t="str">
        <f t="shared" si="11"/>
        <v>Wednesday</v>
      </c>
      <c r="H336" s="1">
        <v>11</v>
      </c>
      <c r="I336" s="1">
        <v>7</v>
      </c>
      <c r="J336" s="1">
        <v>4</v>
      </c>
      <c r="K336" s="1">
        <v>11</v>
      </c>
      <c r="L336" s="1">
        <v>5</v>
      </c>
      <c r="M336" s="1">
        <v>2</v>
      </c>
      <c r="N336" s="1">
        <v>29</v>
      </c>
      <c r="P336" s="2">
        <v>110.92</v>
      </c>
      <c r="Q336" s="2">
        <v>160.72</v>
      </c>
      <c r="R336" s="2">
        <v>173.27</v>
      </c>
      <c r="S336" s="2">
        <v>164.01</v>
      </c>
      <c r="T336" s="2">
        <v>216.2</v>
      </c>
      <c r="U336" s="2">
        <v>317.13</v>
      </c>
      <c r="V336" s="2">
        <v>153.94999999999999</v>
      </c>
      <c r="X336" s="2">
        <v>1.95</v>
      </c>
      <c r="Y336" s="2">
        <v>1.36</v>
      </c>
      <c r="Z336" s="2">
        <v>1.4</v>
      </c>
      <c r="AA336" s="2">
        <v>1.36</v>
      </c>
      <c r="AB336" s="2">
        <v>2.71</v>
      </c>
      <c r="AC336" s="2">
        <v>4.18</v>
      </c>
      <c r="AD336" s="2">
        <v>1.97</v>
      </c>
      <c r="AF336" s="2">
        <v>4.3099999999999996</v>
      </c>
      <c r="AG336" s="2">
        <v>7.2</v>
      </c>
      <c r="AH336" s="2">
        <v>8.74</v>
      </c>
      <c r="AI336" s="2">
        <v>7.85</v>
      </c>
      <c r="AJ336" s="2">
        <v>6.48</v>
      </c>
      <c r="AK336" s="2">
        <v>8.5399999999999991</v>
      </c>
      <c r="AL336" s="2">
        <v>6.17</v>
      </c>
      <c r="AN336" s="2">
        <v>1528.76</v>
      </c>
      <c r="AO336" s="2">
        <v>1677.28</v>
      </c>
      <c r="AP336" s="2">
        <v>1797.49</v>
      </c>
      <c r="AQ336" s="2">
        <v>1709.15</v>
      </c>
      <c r="AR336" s="2">
        <v>1884.2</v>
      </c>
      <c r="AS336" s="2">
        <v>2299.06</v>
      </c>
      <c r="AT336" s="2">
        <v>1678.55</v>
      </c>
      <c r="AV336" s="2">
        <v>4.2</v>
      </c>
      <c r="AW336" s="2">
        <v>4.47</v>
      </c>
      <c r="AX336" s="2">
        <v>4.62</v>
      </c>
      <c r="AY336" s="2">
        <v>4.54</v>
      </c>
      <c r="AZ336" s="2">
        <v>4.6500000000000004</v>
      </c>
      <c r="BA336" s="2">
        <v>4.7300000000000004</v>
      </c>
      <c r="BB336" s="2">
        <v>4.5599999999999996</v>
      </c>
      <c r="BD336" s="2">
        <v>2.87</v>
      </c>
      <c r="BE336" s="2">
        <v>6.11</v>
      </c>
      <c r="BF336" s="2">
        <v>8.77</v>
      </c>
      <c r="BG336" s="2">
        <v>7.19</v>
      </c>
      <c r="BH336" s="2">
        <v>13.71</v>
      </c>
      <c r="BI336" s="2">
        <v>21.35</v>
      </c>
      <c r="BJ336" s="2">
        <v>7.94</v>
      </c>
      <c r="BL336" s="2">
        <v>35.520000000000003</v>
      </c>
      <c r="BM336" s="2">
        <v>21.45</v>
      </c>
      <c r="BN336" s="2">
        <v>14.52</v>
      </c>
      <c r="BO336" s="2">
        <v>35.97</v>
      </c>
      <c r="BP336" s="2">
        <v>27.83</v>
      </c>
      <c r="BQ336" s="2">
        <v>0.67</v>
      </c>
      <c r="BR336" s="2">
        <v>100</v>
      </c>
      <c r="BU336" s="2">
        <v>4.34</v>
      </c>
      <c r="BV336" s="2">
        <v>4.5599999999999996</v>
      </c>
      <c r="BW336" s="2">
        <v>4.63</v>
      </c>
      <c r="BX336" s="2">
        <v>4.66</v>
      </c>
      <c r="BZ336" s="2">
        <v>4.7300000000000004</v>
      </c>
      <c r="CA336" s="2"/>
      <c r="DP336" s="1">
        <v>2</v>
      </c>
      <c r="DQ336" s="1">
        <v>8</v>
      </c>
      <c r="DR336" s="1">
        <v>4</v>
      </c>
      <c r="DS336" s="1">
        <v>4</v>
      </c>
      <c r="DT336" s="1">
        <v>10</v>
      </c>
      <c r="DV336" s="2">
        <v>251.13</v>
      </c>
      <c r="DW336" s="2">
        <v>282.19</v>
      </c>
      <c r="DX336" s="2">
        <v>267.68</v>
      </c>
      <c r="DY336" s="2">
        <v>294.82</v>
      </c>
      <c r="DZ336" s="2">
        <v>276.74</v>
      </c>
      <c r="EB336" s="2">
        <v>1.94</v>
      </c>
      <c r="EC336" s="2">
        <v>1.54</v>
      </c>
      <c r="ED336" s="2">
        <v>1.1499999999999999</v>
      </c>
      <c r="EE336" s="2">
        <v>2.0699999999999998</v>
      </c>
      <c r="EF336" s="2">
        <v>1.56</v>
      </c>
      <c r="EH336" s="2">
        <v>4.95</v>
      </c>
      <c r="EI336" s="2">
        <v>5.87</v>
      </c>
      <c r="EJ336" s="2">
        <v>5.77</v>
      </c>
      <c r="EK336" s="2">
        <v>5.8</v>
      </c>
      <c r="EL336" s="2">
        <v>5.74</v>
      </c>
      <c r="EN336" s="2">
        <v>1474.99</v>
      </c>
      <c r="EO336" s="2">
        <v>1709.27</v>
      </c>
      <c r="EP336" s="2">
        <v>1614.24</v>
      </c>
      <c r="EQ336" s="2">
        <v>1790.48</v>
      </c>
      <c r="ER336" s="2">
        <v>1680.54</v>
      </c>
      <c r="ET336" s="2">
        <v>8.73</v>
      </c>
      <c r="EU336" s="2">
        <v>91.27</v>
      </c>
      <c r="EV336" s="2">
        <v>52.62</v>
      </c>
      <c r="EW336" s="2">
        <v>38.64</v>
      </c>
      <c r="EX336" s="2">
        <v>100</v>
      </c>
      <c r="FB336" s="2">
        <v>1.95</v>
      </c>
      <c r="FC336" s="2">
        <v>2.0699999999999998</v>
      </c>
      <c r="FD336" s="2">
        <v>2.02</v>
      </c>
      <c r="FE336" s="2">
        <v>2.1</v>
      </c>
      <c r="FF336" s="2">
        <v>2.0699999999999998</v>
      </c>
      <c r="FH336" s="2">
        <v>2.2799999999999998</v>
      </c>
      <c r="FI336" s="2">
        <v>11.85</v>
      </c>
      <c r="FJ336" s="2">
        <v>8.58</v>
      </c>
      <c r="FK336" s="2">
        <v>16.239999999999998</v>
      </c>
      <c r="FL336" s="2">
        <v>11.01</v>
      </c>
      <c r="FO336" s="2">
        <v>0.78</v>
      </c>
      <c r="FP336" s="2">
        <v>1.84</v>
      </c>
      <c r="FQ336" s="2">
        <v>1.7</v>
      </c>
      <c r="FR336" s="2">
        <v>1.94</v>
      </c>
      <c r="FS336" s="2">
        <v>1.82</v>
      </c>
      <c r="FU336" s="2">
        <v>2.29</v>
      </c>
      <c r="FV336" s="2">
        <v>11.95</v>
      </c>
      <c r="FW336" s="2">
        <v>8.61</v>
      </c>
      <c r="FX336" s="2">
        <v>16.329999999999998</v>
      </c>
      <c r="FY336" s="2">
        <v>11.13</v>
      </c>
      <c r="FZ336" s="2"/>
      <c r="GA336" s="2"/>
      <c r="GB336" s="2"/>
      <c r="GC336" s="2"/>
      <c r="GD336" s="2"/>
      <c r="GE336" s="2"/>
      <c r="GF336" s="2"/>
      <c r="GG336" s="2"/>
      <c r="GH336" s="2"/>
      <c r="GI336" s="2"/>
      <c r="GJ336" s="2"/>
      <c r="GK336" s="2"/>
      <c r="GL336" s="2"/>
      <c r="GN336" s="41">
        <v>3.5</v>
      </c>
      <c r="GO336" s="26">
        <v>1308.6133436324651</v>
      </c>
      <c r="GP336" s="1" t="s">
        <v>99</v>
      </c>
    </row>
    <row r="337" spans="2:198" x14ac:dyDescent="0.2">
      <c r="B337" s="6">
        <v>37925</v>
      </c>
      <c r="C337" s="1" t="str">
        <f t="shared" si="10"/>
        <v>Friday</v>
      </c>
      <c r="D337" s="6">
        <v>37928</v>
      </c>
      <c r="E337" s="1" t="str">
        <f t="shared" si="11"/>
        <v>Monday</v>
      </c>
      <c r="H337" s="1">
        <v>11</v>
      </c>
      <c r="I337" s="1">
        <v>7</v>
      </c>
      <c r="J337" s="1">
        <v>4</v>
      </c>
      <c r="K337" s="1">
        <v>11</v>
      </c>
      <c r="L337" s="1">
        <v>5</v>
      </c>
      <c r="M337" s="1">
        <v>2</v>
      </c>
      <c r="N337" s="1">
        <v>29</v>
      </c>
      <c r="P337" s="2">
        <v>109.57</v>
      </c>
      <c r="Q337" s="2">
        <v>156.4</v>
      </c>
      <c r="R337" s="2">
        <v>168.07</v>
      </c>
      <c r="S337" s="2">
        <v>159.38999999999999</v>
      </c>
      <c r="T337" s="2">
        <v>210.33</v>
      </c>
      <c r="U337" s="2">
        <v>306.43</v>
      </c>
      <c r="V337" s="2">
        <v>150.53</v>
      </c>
      <c r="X337" s="2">
        <v>2.33</v>
      </c>
      <c r="Y337" s="2">
        <v>2.0699999999999998</v>
      </c>
      <c r="Z337" s="2">
        <v>2.17</v>
      </c>
      <c r="AA337" s="2">
        <v>2.09</v>
      </c>
      <c r="AB337" s="2">
        <v>3.69</v>
      </c>
      <c r="AC337" s="2">
        <v>5.51</v>
      </c>
      <c r="AD337" s="2">
        <v>2.59</v>
      </c>
      <c r="AF337" s="2">
        <v>4.57</v>
      </c>
      <c r="AG337" s="2">
        <v>7.2</v>
      </c>
      <c r="AH337" s="2">
        <v>8.74</v>
      </c>
      <c r="AI337" s="2">
        <v>7.85</v>
      </c>
      <c r="AJ337" s="2">
        <v>6.48</v>
      </c>
      <c r="AK337" s="2">
        <v>8.5399999999999991</v>
      </c>
      <c r="AL337" s="2">
        <v>6.3</v>
      </c>
      <c r="AN337" s="2">
        <v>1513.78</v>
      </c>
      <c r="AO337" s="2">
        <v>1632.18</v>
      </c>
      <c r="AP337" s="2">
        <v>1743.56</v>
      </c>
      <c r="AQ337" s="2">
        <v>1661.01</v>
      </c>
      <c r="AR337" s="2">
        <v>1833.08</v>
      </c>
      <c r="AS337" s="2">
        <v>2221.5</v>
      </c>
      <c r="AT337" s="2">
        <v>1642.59</v>
      </c>
      <c r="AV337" s="2">
        <v>4.79</v>
      </c>
      <c r="AW337" s="2">
        <v>5</v>
      </c>
      <c r="AX337" s="2">
        <v>5.03</v>
      </c>
      <c r="AY337" s="2">
        <v>5.01</v>
      </c>
      <c r="AZ337" s="2">
        <v>4.8899999999999997</v>
      </c>
      <c r="BA337" s="2">
        <v>4.92</v>
      </c>
      <c r="BB337" s="2">
        <v>4.93</v>
      </c>
      <c r="BD337" s="2">
        <v>2.78</v>
      </c>
      <c r="BE337" s="2">
        <v>5.93</v>
      </c>
      <c r="BF337" s="2">
        <v>8.64</v>
      </c>
      <c r="BG337" s="2">
        <v>7.03</v>
      </c>
      <c r="BH337" s="2">
        <v>13.43</v>
      </c>
      <c r="BI337" s="2">
        <v>20.45</v>
      </c>
      <c r="BJ337" s="2">
        <v>7.65</v>
      </c>
      <c r="BL337" s="2">
        <v>35.11</v>
      </c>
      <c r="BM337" s="2">
        <v>22.11</v>
      </c>
      <c r="BN337" s="2">
        <v>15.05</v>
      </c>
      <c r="BO337" s="2">
        <v>37.15</v>
      </c>
      <c r="BP337" s="2">
        <v>27.09</v>
      </c>
      <c r="BQ337" s="2">
        <v>0.65</v>
      </c>
      <c r="BR337" s="2">
        <v>100</v>
      </c>
      <c r="BU337" s="2">
        <v>4.93</v>
      </c>
      <c r="BV337" s="2">
        <v>4.97</v>
      </c>
      <c r="BW337" s="2">
        <v>4.97</v>
      </c>
      <c r="BX337" s="2">
        <v>4.97</v>
      </c>
      <c r="BZ337" s="2">
        <v>4.92</v>
      </c>
      <c r="CA337" s="2"/>
      <c r="DP337" s="1">
        <v>2</v>
      </c>
      <c r="DQ337" s="1">
        <v>8</v>
      </c>
      <c r="DR337" s="1">
        <v>4</v>
      </c>
      <c r="DS337" s="1">
        <v>4</v>
      </c>
      <c r="DT337" s="1">
        <v>10</v>
      </c>
      <c r="DV337" s="2">
        <v>248.44</v>
      </c>
      <c r="DW337" s="2">
        <v>275.58</v>
      </c>
      <c r="DX337" s="2">
        <v>261.70999999999998</v>
      </c>
      <c r="DY337" s="2">
        <v>287.48</v>
      </c>
      <c r="DZ337" s="2">
        <v>270.56</v>
      </c>
      <c r="EB337" s="2">
        <v>1.17</v>
      </c>
      <c r="EC337" s="2">
        <v>1.63</v>
      </c>
      <c r="ED337" s="2">
        <v>1.71</v>
      </c>
      <c r="EE337" s="2">
        <v>1.45</v>
      </c>
      <c r="EF337" s="2">
        <v>1.57</v>
      </c>
      <c r="EH337" s="2">
        <v>6.3</v>
      </c>
      <c r="EI337" s="2">
        <v>6.38</v>
      </c>
      <c r="EJ337" s="2">
        <v>5.77</v>
      </c>
      <c r="EK337" s="2">
        <v>7.07</v>
      </c>
      <c r="EL337" s="2">
        <v>6.33</v>
      </c>
      <c r="EN337" s="2">
        <v>1467.06</v>
      </c>
      <c r="EO337" s="2">
        <v>1672.32</v>
      </c>
      <c r="EP337" s="2">
        <v>1578.24</v>
      </c>
      <c r="EQ337" s="2">
        <v>1753.61</v>
      </c>
      <c r="ER337" s="2">
        <v>1646.6</v>
      </c>
      <c r="ET337" s="2">
        <v>8.73</v>
      </c>
      <c r="EU337" s="2">
        <v>91.27</v>
      </c>
      <c r="EV337" s="2">
        <v>53.2</v>
      </c>
      <c r="EW337" s="2">
        <v>38.07</v>
      </c>
      <c r="EX337" s="2">
        <v>100</v>
      </c>
      <c r="FB337" s="2">
        <v>2.4300000000000002</v>
      </c>
      <c r="FC337" s="2">
        <v>2.3199999999999998</v>
      </c>
      <c r="FD337" s="2">
        <v>2.37</v>
      </c>
      <c r="FE337" s="2">
        <v>2.2799999999999998</v>
      </c>
      <c r="FF337" s="2">
        <v>2.3199999999999998</v>
      </c>
      <c r="FH337" s="2">
        <v>2.64</v>
      </c>
      <c r="FI337" s="2">
        <v>11.61</v>
      </c>
      <c r="FJ337" s="2">
        <v>8.42</v>
      </c>
      <c r="FK337" s="2">
        <v>16.12</v>
      </c>
      <c r="FL337" s="2">
        <v>11.01</v>
      </c>
      <c r="FO337" s="2">
        <v>1.42</v>
      </c>
      <c r="FP337" s="2">
        <v>2.09</v>
      </c>
      <c r="FQ337" s="2">
        <v>2.0499999999999998</v>
      </c>
      <c r="FR337" s="2">
        <v>2.11</v>
      </c>
      <c r="FS337" s="2">
        <v>2.08</v>
      </c>
      <c r="FU337" s="2">
        <v>2.64</v>
      </c>
      <c r="FV337" s="2">
        <v>11.71</v>
      </c>
      <c r="FW337" s="2">
        <v>8.4499999999999993</v>
      </c>
      <c r="FX337" s="2">
        <v>16.21</v>
      </c>
      <c r="FY337" s="2">
        <v>11.12</v>
      </c>
      <c r="FZ337" s="2"/>
      <c r="GA337" s="2"/>
      <c r="GB337" s="2"/>
      <c r="GC337" s="2"/>
      <c r="GD337" s="2"/>
      <c r="GE337" s="2"/>
      <c r="GF337" s="2"/>
      <c r="GG337" s="2"/>
      <c r="GH337" s="2"/>
      <c r="GI337" s="2"/>
      <c r="GJ337" s="2"/>
      <c r="GK337" s="2"/>
      <c r="GL337" s="2"/>
      <c r="GN337" s="41">
        <v>3.5</v>
      </c>
      <c r="GO337" s="26">
        <v>1312.5033312429889</v>
      </c>
      <c r="GP337" s="1" t="s">
        <v>99</v>
      </c>
    </row>
    <row r="338" spans="2:198" x14ac:dyDescent="0.2">
      <c r="B338" s="6">
        <v>37953</v>
      </c>
      <c r="C338" s="1" t="str">
        <f t="shared" si="10"/>
        <v>Friday</v>
      </c>
      <c r="D338" s="6">
        <v>37956</v>
      </c>
      <c r="E338" s="1" t="str">
        <f t="shared" si="11"/>
        <v>Monday</v>
      </c>
      <c r="H338" s="1">
        <v>11</v>
      </c>
      <c r="I338" s="1">
        <v>7</v>
      </c>
      <c r="J338" s="1">
        <v>4</v>
      </c>
      <c r="K338" s="1">
        <v>11</v>
      </c>
      <c r="L338" s="1">
        <v>5</v>
      </c>
      <c r="M338" s="1">
        <v>2</v>
      </c>
      <c r="N338" s="1">
        <v>29</v>
      </c>
      <c r="P338" s="2">
        <v>107.61</v>
      </c>
      <c r="Q338" s="2">
        <v>155.77000000000001</v>
      </c>
      <c r="R338" s="2">
        <v>166.87</v>
      </c>
      <c r="S338" s="2">
        <v>158.55000000000001</v>
      </c>
      <c r="T338" s="2">
        <v>206.56</v>
      </c>
      <c r="U338" s="2">
        <v>300.47000000000003</v>
      </c>
      <c r="V338" s="2">
        <v>148.54</v>
      </c>
      <c r="X338" s="2">
        <v>0.48</v>
      </c>
      <c r="Y338" s="2">
        <v>1.58</v>
      </c>
      <c r="Z338" s="2">
        <v>1.61</v>
      </c>
      <c r="AA338" s="2">
        <v>1.58</v>
      </c>
      <c r="AB338" s="2">
        <v>0.59</v>
      </c>
      <c r="AC338" s="2">
        <v>0.38</v>
      </c>
      <c r="AD338" s="2">
        <v>0.9</v>
      </c>
      <c r="AF338" s="2">
        <v>6.96</v>
      </c>
      <c r="AG338" s="2">
        <v>8.33</v>
      </c>
      <c r="AH338" s="2">
        <v>10.029999999999999</v>
      </c>
      <c r="AI338" s="2">
        <v>9.0399999999999991</v>
      </c>
      <c r="AJ338" s="2">
        <v>10.34</v>
      </c>
      <c r="AK338" s="2">
        <v>14.81</v>
      </c>
      <c r="AL338" s="2">
        <v>8.64</v>
      </c>
      <c r="AN338" s="2">
        <v>1519.72</v>
      </c>
      <c r="AO338" s="2">
        <v>1637.5</v>
      </c>
      <c r="AP338" s="2">
        <v>1744.4</v>
      </c>
      <c r="AQ338" s="2">
        <v>1664.55</v>
      </c>
      <c r="AR338" s="2">
        <v>1833.71</v>
      </c>
      <c r="AS338" s="2">
        <v>2223.33</v>
      </c>
      <c r="AT338" s="2">
        <v>1646.38</v>
      </c>
      <c r="AV338" s="2">
        <v>4.79</v>
      </c>
      <c r="AW338" s="2">
        <v>5.01</v>
      </c>
      <c r="AX338" s="2">
        <v>5.07</v>
      </c>
      <c r="AY338" s="2">
        <v>5.04</v>
      </c>
      <c r="AZ338" s="2">
        <v>4.91</v>
      </c>
      <c r="BA338" s="2">
        <v>4.93</v>
      </c>
      <c r="BB338" s="2">
        <v>4.95</v>
      </c>
      <c r="BD338" s="2">
        <v>2.94</v>
      </c>
      <c r="BE338" s="2">
        <v>5.89</v>
      </c>
      <c r="BF338" s="2">
        <v>8.6199999999999992</v>
      </c>
      <c r="BG338" s="2">
        <v>7</v>
      </c>
      <c r="BH338" s="2">
        <v>13.7</v>
      </c>
      <c r="BI338" s="2">
        <v>20.74</v>
      </c>
      <c r="BJ338" s="2">
        <v>7.96</v>
      </c>
      <c r="BL338" s="2">
        <v>34.64</v>
      </c>
      <c r="BM338" s="2">
        <v>22.12</v>
      </c>
      <c r="BN338" s="2">
        <v>15.01</v>
      </c>
      <c r="BO338" s="2">
        <v>37.119999999999997</v>
      </c>
      <c r="BP338" s="2">
        <v>27.6</v>
      </c>
      <c r="BQ338" s="2">
        <v>0.64</v>
      </c>
      <c r="BR338" s="2">
        <v>100</v>
      </c>
      <c r="BU338" s="2">
        <v>4.93</v>
      </c>
      <c r="BV338" s="2">
        <v>5.07</v>
      </c>
      <c r="BW338" s="2">
        <v>5.03</v>
      </c>
      <c r="BX338" s="2">
        <v>4.96</v>
      </c>
      <c r="BZ338" s="2">
        <v>4.93</v>
      </c>
      <c r="CA338" s="2"/>
      <c r="DP338" s="1">
        <v>2</v>
      </c>
      <c r="DQ338" s="1">
        <v>8</v>
      </c>
      <c r="DR338" s="1">
        <v>4</v>
      </c>
      <c r="DS338" s="1">
        <v>4</v>
      </c>
      <c r="DT338" s="1">
        <v>10</v>
      </c>
      <c r="DV338" s="2">
        <v>249.56</v>
      </c>
      <c r="DW338" s="2">
        <v>275.76</v>
      </c>
      <c r="DX338" s="2">
        <v>261.82</v>
      </c>
      <c r="DY338" s="2">
        <v>287.76</v>
      </c>
      <c r="DZ338" s="2">
        <v>270.83</v>
      </c>
      <c r="EB338" s="2">
        <v>1.66</v>
      </c>
      <c r="EC338" s="2">
        <v>1.82</v>
      </c>
      <c r="ED338" s="2">
        <v>1.66</v>
      </c>
      <c r="EE338" s="2">
        <v>1.99</v>
      </c>
      <c r="EF338" s="2">
        <v>1.79</v>
      </c>
      <c r="EH338" s="2">
        <v>6.3</v>
      </c>
      <c r="EI338" s="2">
        <v>6.71</v>
      </c>
      <c r="EJ338" s="2">
        <v>6.3</v>
      </c>
      <c r="EK338" s="2">
        <v>7.07</v>
      </c>
      <c r="EL338" s="2">
        <v>6.62</v>
      </c>
      <c r="EN338" s="2">
        <v>1473.64</v>
      </c>
      <c r="EO338" s="2">
        <v>1675.39</v>
      </c>
      <c r="EP338" s="2">
        <v>1582.11</v>
      </c>
      <c r="EQ338" s="2">
        <v>1755.33</v>
      </c>
      <c r="ER338" s="2">
        <v>1650.01</v>
      </c>
      <c r="ET338" s="2">
        <v>8.76</v>
      </c>
      <c r="EU338" s="2">
        <v>91.24</v>
      </c>
      <c r="EV338" s="2">
        <v>53.17</v>
      </c>
      <c r="EW338" s="2">
        <v>38.07</v>
      </c>
      <c r="EX338" s="2">
        <v>100</v>
      </c>
      <c r="FB338" s="2">
        <v>2.34</v>
      </c>
      <c r="FC338" s="2">
        <v>2.3199999999999998</v>
      </c>
      <c r="FD338" s="2">
        <v>2.37</v>
      </c>
      <c r="FE338" s="2">
        <v>2.29</v>
      </c>
      <c r="FF338" s="2">
        <v>2.3199999999999998</v>
      </c>
      <c r="FH338" s="2">
        <v>2.56</v>
      </c>
      <c r="FI338" s="2">
        <v>11.54</v>
      </c>
      <c r="FJ338" s="2">
        <v>8.36</v>
      </c>
      <c r="FK338" s="2">
        <v>16.04</v>
      </c>
      <c r="FL338" s="2">
        <v>10.94</v>
      </c>
      <c r="FO338" s="2">
        <v>1.29</v>
      </c>
      <c r="FP338" s="2">
        <v>2.09</v>
      </c>
      <c r="FQ338" s="2">
        <v>2.04</v>
      </c>
      <c r="FR338" s="2">
        <v>2.12</v>
      </c>
      <c r="FS338" s="2">
        <v>2.0699999999999998</v>
      </c>
      <c r="FU338" s="2">
        <v>2.56</v>
      </c>
      <c r="FV338" s="2">
        <v>11.64</v>
      </c>
      <c r="FW338" s="2">
        <v>8.39</v>
      </c>
      <c r="FX338" s="2">
        <v>16.13</v>
      </c>
      <c r="FY338" s="2">
        <v>11.05</v>
      </c>
      <c r="FZ338" s="2"/>
      <c r="GA338" s="2"/>
      <c r="GB338" s="2"/>
      <c r="GC338" s="2"/>
      <c r="GD338" s="2"/>
      <c r="GE338" s="2"/>
      <c r="GF338" s="2"/>
      <c r="GG338" s="2"/>
      <c r="GH338" s="2"/>
      <c r="GI338" s="2"/>
      <c r="GJ338" s="2"/>
      <c r="GK338" s="2"/>
      <c r="GL338" s="2"/>
      <c r="GN338" s="41">
        <v>3.75</v>
      </c>
      <c r="GO338" s="26">
        <v>1316.2250872644588</v>
      </c>
      <c r="GP338" s="1" t="s">
        <v>99</v>
      </c>
    </row>
    <row r="339" spans="2:198" x14ac:dyDescent="0.2">
      <c r="B339" s="6">
        <v>37986</v>
      </c>
      <c r="C339" s="1" t="str">
        <f t="shared" si="10"/>
        <v>Wednesday</v>
      </c>
      <c r="D339" s="6">
        <v>37988</v>
      </c>
      <c r="E339" s="1" t="str">
        <f t="shared" si="11"/>
        <v>Friday</v>
      </c>
      <c r="H339" s="1">
        <v>10</v>
      </c>
      <c r="I339" s="1">
        <v>7</v>
      </c>
      <c r="J339" s="1">
        <v>4</v>
      </c>
      <c r="K339" s="1">
        <v>11</v>
      </c>
      <c r="L339" s="1">
        <v>5</v>
      </c>
      <c r="M339" s="1">
        <v>2</v>
      </c>
      <c r="N339" s="1">
        <v>28</v>
      </c>
      <c r="P339" s="2">
        <v>108.77</v>
      </c>
      <c r="Q339" s="2">
        <v>158.41</v>
      </c>
      <c r="R339" s="2">
        <v>171.41</v>
      </c>
      <c r="S339" s="2">
        <v>161.88999999999999</v>
      </c>
      <c r="T339" s="2">
        <v>213.12</v>
      </c>
      <c r="U339" s="2">
        <v>315.24</v>
      </c>
      <c r="V339" s="2">
        <v>151.62</v>
      </c>
      <c r="X339" s="2">
        <v>1.1599999999999999</v>
      </c>
      <c r="Y339" s="2">
        <v>1.65</v>
      </c>
      <c r="Z339" s="2">
        <v>2.4300000000000002</v>
      </c>
      <c r="AA339" s="2">
        <v>1.94</v>
      </c>
      <c r="AB339" s="2">
        <v>1.53</v>
      </c>
      <c r="AC339" s="2">
        <v>1.67</v>
      </c>
      <c r="AD339" s="2">
        <v>1.54</v>
      </c>
      <c r="AF339" s="2">
        <v>6.96</v>
      </c>
      <c r="AG339" s="2">
        <v>9</v>
      </c>
      <c r="AH339" s="2">
        <v>10.029999999999999</v>
      </c>
      <c r="AI339" s="2">
        <v>9.44</v>
      </c>
      <c r="AJ339" s="2">
        <v>10.34</v>
      </c>
      <c r="AK339" s="2">
        <v>14.81</v>
      </c>
      <c r="AL339" s="2">
        <v>8.7799999999999994</v>
      </c>
      <c r="AN339" s="2">
        <v>1536</v>
      </c>
      <c r="AO339" s="2">
        <v>1672.27</v>
      </c>
      <c r="AP339" s="2">
        <v>1791.85</v>
      </c>
      <c r="AQ339" s="2">
        <v>1703.91</v>
      </c>
      <c r="AR339" s="2">
        <v>1891.95</v>
      </c>
      <c r="AS339" s="2">
        <v>2332.64</v>
      </c>
      <c r="AT339" s="2">
        <v>1682.19</v>
      </c>
      <c r="AV339" s="2">
        <v>4.5</v>
      </c>
      <c r="AW339" s="2">
        <v>4.71</v>
      </c>
      <c r="AX339" s="2">
        <v>4.8</v>
      </c>
      <c r="AY339" s="2">
        <v>4.76</v>
      </c>
      <c r="AZ339" s="2">
        <v>4.71</v>
      </c>
      <c r="BA339" s="2">
        <v>4.72</v>
      </c>
      <c r="BB339" s="2">
        <v>4.71</v>
      </c>
      <c r="BD339" s="2">
        <v>2.86</v>
      </c>
      <c r="BE339" s="2">
        <v>5.85</v>
      </c>
      <c r="BF339" s="2">
        <v>8.58</v>
      </c>
      <c r="BG339" s="2">
        <v>6.96</v>
      </c>
      <c r="BH339" s="2">
        <v>13.77</v>
      </c>
      <c r="BI339" s="2">
        <v>21.56</v>
      </c>
      <c r="BJ339" s="2">
        <v>8</v>
      </c>
      <c r="BL339" s="2">
        <v>32.18</v>
      </c>
      <c r="BM339" s="2">
        <v>22.75</v>
      </c>
      <c r="BN339" s="2">
        <v>15.59</v>
      </c>
      <c r="BO339" s="2">
        <v>38.340000000000003</v>
      </c>
      <c r="BP339" s="2">
        <v>28.81</v>
      </c>
      <c r="BQ339" s="2">
        <v>0.68</v>
      </c>
      <c r="BR339" s="2">
        <v>100</v>
      </c>
      <c r="BU339" s="2">
        <v>4.63</v>
      </c>
      <c r="BV339" s="2">
        <v>4.79</v>
      </c>
      <c r="BW339" s="2">
        <v>4.78</v>
      </c>
      <c r="BX339" s="2">
        <v>4.74</v>
      </c>
      <c r="BZ339" s="2">
        <v>4.72</v>
      </c>
      <c r="CA339" s="2"/>
      <c r="DP339" s="1">
        <v>2</v>
      </c>
      <c r="DQ339" s="1">
        <v>8</v>
      </c>
      <c r="DR339" s="1">
        <v>4</v>
      </c>
      <c r="DS339" s="1">
        <v>4</v>
      </c>
      <c r="DT339" s="1">
        <v>10</v>
      </c>
      <c r="DV339" s="2">
        <v>252.38</v>
      </c>
      <c r="DW339" s="2">
        <v>284.99</v>
      </c>
      <c r="DX339" s="2">
        <v>269.05</v>
      </c>
      <c r="DY339" s="2">
        <v>299.7</v>
      </c>
      <c r="DZ339" s="2">
        <v>279.37</v>
      </c>
      <c r="EB339" s="2">
        <v>2.2200000000000002</v>
      </c>
      <c r="EC339" s="2">
        <v>2.41</v>
      </c>
      <c r="ED339" s="2">
        <v>2.2200000000000002</v>
      </c>
      <c r="EE339" s="2">
        <v>2.61</v>
      </c>
      <c r="EF339" s="2">
        <v>2.37</v>
      </c>
      <c r="EH339" s="2">
        <v>6.3</v>
      </c>
      <c r="EI339" s="2">
        <v>6.71</v>
      </c>
      <c r="EJ339" s="2">
        <v>6.3</v>
      </c>
      <c r="EK339" s="2">
        <v>7.07</v>
      </c>
      <c r="EL339" s="2">
        <v>6.62</v>
      </c>
      <c r="EN339" s="2">
        <v>1490.3</v>
      </c>
      <c r="EO339" s="2">
        <v>1731.47</v>
      </c>
      <c r="EP339" s="2">
        <v>1625.81</v>
      </c>
      <c r="EQ339" s="2">
        <v>1826.17</v>
      </c>
      <c r="ER339" s="2">
        <v>1702.06</v>
      </c>
      <c r="ET339" s="2">
        <v>8.52</v>
      </c>
      <c r="EU339" s="2">
        <v>91.48</v>
      </c>
      <c r="EV339" s="2">
        <v>52.52</v>
      </c>
      <c r="EW339" s="2">
        <v>38.96</v>
      </c>
      <c r="EX339" s="2">
        <v>100</v>
      </c>
      <c r="FB339" s="2">
        <v>1.89</v>
      </c>
      <c r="FC339" s="2">
        <v>2.0499999999999998</v>
      </c>
      <c r="FD339" s="2">
        <v>2.0699999999999998</v>
      </c>
      <c r="FE339" s="2">
        <v>2.04</v>
      </c>
      <c r="FF339" s="2">
        <v>2.0499999999999998</v>
      </c>
      <c r="FH339" s="2">
        <v>2.4700000000000002</v>
      </c>
      <c r="FI339" s="2">
        <v>11.68</v>
      </c>
      <c r="FJ339" s="2">
        <v>8.3000000000000007</v>
      </c>
      <c r="FK339" s="2">
        <v>16.239999999999998</v>
      </c>
      <c r="FL339" s="2">
        <v>11.08</v>
      </c>
      <c r="FO339" s="2">
        <v>0.81</v>
      </c>
      <c r="FP339" s="2">
        <v>1.83</v>
      </c>
      <c r="FQ339" s="2">
        <v>1.74</v>
      </c>
      <c r="FR339" s="2">
        <v>1.88</v>
      </c>
      <c r="FS339" s="2">
        <v>1.81</v>
      </c>
      <c r="FU339" s="2">
        <v>2.4700000000000002</v>
      </c>
      <c r="FV339" s="2">
        <v>11.78</v>
      </c>
      <c r="FW339" s="2">
        <v>8.34</v>
      </c>
      <c r="FX339" s="2">
        <v>16.329999999999998</v>
      </c>
      <c r="FY339" s="2">
        <v>11.2</v>
      </c>
      <c r="FZ339" s="2"/>
      <c r="GA339" s="2"/>
      <c r="GB339" s="2"/>
      <c r="GC339" s="2"/>
      <c r="GD339" s="2"/>
      <c r="GE339" s="2"/>
      <c r="GF339" s="2"/>
      <c r="GG339" s="2"/>
      <c r="GH339" s="2"/>
      <c r="GI339" s="2"/>
      <c r="GJ339" s="2"/>
      <c r="GK339" s="2"/>
      <c r="GL339" s="2"/>
      <c r="GN339" s="41">
        <v>3.75</v>
      </c>
      <c r="GO339" s="26">
        <v>1320.6876312247048</v>
      </c>
      <c r="GP339" s="1" t="s">
        <v>99</v>
      </c>
    </row>
    <row r="340" spans="2:198" x14ac:dyDescent="0.2">
      <c r="B340" s="6">
        <v>38016</v>
      </c>
      <c r="C340" s="1" t="str">
        <f t="shared" si="10"/>
        <v>Friday</v>
      </c>
      <c r="D340" s="6">
        <v>38019</v>
      </c>
      <c r="E340" s="1" t="str">
        <f t="shared" si="11"/>
        <v>Monday</v>
      </c>
      <c r="H340" s="1">
        <v>10</v>
      </c>
      <c r="I340" s="1">
        <v>7</v>
      </c>
      <c r="J340" s="1">
        <v>4</v>
      </c>
      <c r="K340" s="1">
        <v>11</v>
      </c>
      <c r="L340" s="1">
        <v>5</v>
      </c>
      <c r="M340" s="1">
        <v>2</v>
      </c>
      <c r="N340" s="1">
        <v>28</v>
      </c>
      <c r="P340" s="2">
        <v>108.56</v>
      </c>
      <c r="Q340" s="2">
        <v>157.91</v>
      </c>
      <c r="R340" s="2">
        <v>170.79</v>
      </c>
      <c r="S340" s="2">
        <v>161.35</v>
      </c>
      <c r="T340" s="2">
        <v>212.54</v>
      </c>
      <c r="U340" s="2">
        <v>313.70999999999998</v>
      </c>
      <c r="V340" s="2">
        <v>151.21</v>
      </c>
      <c r="X340" s="2">
        <v>1.5</v>
      </c>
      <c r="Y340" s="2">
        <v>2.29</v>
      </c>
      <c r="Z340" s="2">
        <v>3.23</v>
      </c>
      <c r="AA340" s="2">
        <v>2.63</v>
      </c>
      <c r="AB340" s="2">
        <v>2.5</v>
      </c>
      <c r="AC340" s="2">
        <v>2.93</v>
      </c>
      <c r="AD340" s="2">
        <v>2.14</v>
      </c>
      <c r="AF340" s="2">
        <v>0.26</v>
      </c>
      <c r="AG340" s="2">
        <v>0.09</v>
      </c>
      <c r="AH340" s="2">
        <v>0</v>
      </c>
      <c r="AI340" s="2">
        <v>0.05</v>
      </c>
      <c r="AJ340" s="2">
        <v>0</v>
      </c>
      <c r="AK340" s="2">
        <v>0</v>
      </c>
      <c r="AL340" s="2">
        <v>0.14000000000000001</v>
      </c>
      <c r="AN340" s="2">
        <v>1536.82</v>
      </c>
      <c r="AO340" s="2">
        <v>1667.86</v>
      </c>
      <c r="AP340" s="2">
        <v>1785.42</v>
      </c>
      <c r="AQ340" s="2">
        <v>1698.76</v>
      </c>
      <c r="AR340" s="2">
        <v>1886.74</v>
      </c>
      <c r="AS340" s="2">
        <v>2321.27</v>
      </c>
      <c r="AT340" s="2">
        <v>1679.13</v>
      </c>
      <c r="AV340" s="2">
        <v>4.63</v>
      </c>
      <c r="AW340" s="2">
        <v>4.83</v>
      </c>
      <c r="AX340" s="2">
        <v>4.8899999999999997</v>
      </c>
      <c r="AY340" s="2">
        <v>4.8600000000000003</v>
      </c>
      <c r="AZ340" s="2">
        <v>4.76</v>
      </c>
      <c r="BA340" s="2">
        <v>4.76</v>
      </c>
      <c r="BB340" s="2">
        <v>4.79</v>
      </c>
      <c r="BD340" s="2">
        <v>2.78</v>
      </c>
      <c r="BE340" s="2">
        <v>5.76</v>
      </c>
      <c r="BF340" s="2">
        <v>8.48</v>
      </c>
      <c r="BG340" s="2">
        <v>6.87</v>
      </c>
      <c r="BH340" s="2">
        <v>13.63</v>
      </c>
      <c r="BI340" s="2">
        <v>21.29</v>
      </c>
      <c r="BJ340" s="2">
        <v>7.94</v>
      </c>
      <c r="BL340" s="2">
        <v>31.87</v>
      </c>
      <c r="BM340" s="2">
        <v>22.5</v>
      </c>
      <c r="BN340" s="2">
        <v>15.42</v>
      </c>
      <c r="BO340" s="2">
        <v>37.92</v>
      </c>
      <c r="BP340" s="2">
        <v>29.54</v>
      </c>
      <c r="BQ340" s="2">
        <v>0.67</v>
      </c>
      <c r="BR340" s="2">
        <v>100</v>
      </c>
      <c r="BU340" s="2">
        <v>4.7699999999999996</v>
      </c>
      <c r="BV340" s="2">
        <v>4.8899999999999997</v>
      </c>
      <c r="BW340" s="2">
        <v>4.8600000000000003</v>
      </c>
      <c r="BX340" s="2">
        <v>4.8</v>
      </c>
      <c r="BZ340" s="2">
        <v>4.76</v>
      </c>
      <c r="CA340" s="2"/>
      <c r="CB340" s="2"/>
      <c r="CC340" s="2"/>
      <c r="CD340" s="2"/>
      <c r="CE340" s="2"/>
      <c r="CF340" s="2"/>
      <c r="CG340" s="2"/>
      <c r="CH340" s="2"/>
      <c r="CI340" s="2"/>
      <c r="CJ340" s="2"/>
      <c r="CK340" s="2"/>
      <c r="CL340" s="2"/>
      <c r="CM340" s="2"/>
      <c r="CN340" s="2"/>
      <c r="CO340" s="2"/>
      <c r="CP340" s="2"/>
      <c r="CQ340" s="2"/>
      <c r="CR340" s="2"/>
      <c r="CS340" s="2"/>
      <c r="CT340" s="2"/>
      <c r="CU340" s="2"/>
      <c r="CV340" s="2"/>
      <c r="CW340" s="2"/>
      <c r="CX340" s="2"/>
      <c r="CY340" s="2"/>
      <c r="CZ340" s="2"/>
      <c r="DA340" s="2"/>
      <c r="DB340" s="2"/>
      <c r="DC340" s="2"/>
      <c r="DD340" s="2"/>
      <c r="DE340" s="2"/>
      <c r="DF340" s="2"/>
      <c r="DG340" s="2"/>
      <c r="DH340" s="2"/>
      <c r="DI340" s="2"/>
      <c r="DJ340" s="2"/>
      <c r="DK340" s="2"/>
      <c r="DL340" s="2"/>
      <c r="DM340" s="2"/>
      <c r="DN340" s="2"/>
      <c r="DO340" s="2"/>
      <c r="DP340" s="1">
        <v>2</v>
      </c>
      <c r="DQ340" s="1">
        <v>8</v>
      </c>
      <c r="DR340" s="1">
        <v>4</v>
      </c>
      <c r="DS340" s="1">
        <v>4</v>
      </c>
      <c r="DT340" s="1">
        <v>10</v>
      </c>
      <c r="DU340" s="2"/>
      <c r="DV340" s="2">
        <v>250.65</v>
      </c>
      <c r="DW340" s="2">
        <v>283.38</v>
      </c>
      <c r="DX340" s="2">
        <v>266.81</v>
      </c>
      <c r="DY340" s="2">
        <v>299.13</v>
      </c>
      <c r="DZ340" s="2">
        <v>277.77</v>
      </c>
      <c r="EB340" s="2">
        <v>0.92</v>
      </c>
      <c r="EC340" s="2">
        <v>1.42</v>
      </c>
      <c r="ED340" s="2">
        <v>1.72</v>
      </c>
      <c r="EE340" s="2">
        <v>0.92</v>
      </c>
      <c r="EF340" s="2">
        <v>1.36</v>
      </c>
      <c r="EH340" s="2">
        <v>1.85</v>
      </c>
      <c r="EI340" s="2">
        <v>1.58</v>
      </c>
      <c r="EJ340" s="2">
        <v>1.06</v>
      </c>
      <c r="EK340" s="2">
        <v>2.2999999999999998</v>
      </c>
      <c r="EL340" s="2">
        <v>1.59</v>
      </c>
      <c r="EN340" s="2">
        <v>1491.03</v>
      </c>
      <c r="EO340" s="2">
        <v>1721.24</v>
      </c>
      <c r="EP340" s="2">
        <v>1618.58</v>
      </c>
      <c r="EQ340" s="2">
        <v>1838.73</v>
      </c>
      <c r="ER340" s="2">
        <v>1701.92</v>
      </c>
      <c r="ET340" s="2">
        <v>8.41</v>
      </c>
      <c r="EU340" s="2">
        <v>91.59</v>
      </c>
      <c r="EV340" s="2">
        <v>52.91</v>
      </c>
      <c r="EW340" s="2">
        <v>38.68</v>
      </c>
      <c r="EX340" s="2">
        <v>100</v>
      </c>
      <c r="FB340" s="2">
        <v>2.13</v>
      </c>
      <c r="FC340" s="2">
        <v>2.11</v>
      </c>
      <c r="FD340" s="2">
        <v>2.2000000000000002</v>
      </c>
      <c r="FE340" s="2">
        <v>2.0499999999999998</v>
      </c>
      <c r="FF340" s="2">
        <v>2.11</v>
      </c>
      <c r="FH340" s="2">
        <v>2.41</v>
      </c>
      <c r="FI340" s="2">
        <v>11.62</v>
      </c>
      <c r="FJ340" s="2">
        <v>8.2899999999999991</v>
      </c>
      <c r="FK340" s="2">
        <v>16.28</v>
      </c>
      <c r="FL340" s="2">
        <v>11.03</v>
      </c>
      <c r="FO340" s="2">
        <v>1.02</v>
      </c>
      <c r="FP340" s="2">
        <v>1.88</v>
      </c>
      <c r="FQ340" s="2">
        <v>1.87</v>
      </c>
      <c r="FR340" s="2">
        <v>1.88</v>
      </c>
      <c r="FS340" s="2">
        <v>1.87</v>
      </c>
      <c r="FU340" s="2">
        <v>2.41</v>
      </c>
      <c r="FV340" s="2">
        <v>11.72</v>
      </c>
      <c r="FW340" s="2">
        <v>8.32</v>
      </c>
      <c r="FX340" s="2">
        <v>16.37</v>
      </c>
      <c r="FY340" s="2">
        <v>11.15</v>
      </c>
      <c r="GN340" s="41">
        <v>3.75</v>
      </c>
      <c r="GO340" s="26">
        <v>1324.7582437866988</v>
      </c>
      <c r="GP340" s="1" t="s">
        <v>99</v>
      </c>
    </row>
    <row r="341" spans="2:198" x14ac:dyDescent="0.2">
      <c r="B341" s="6">
        <v>38044</v>
      </c>
      <c r="C341" s="1" t="str">
        <f t="shared" si="10"/>
        <v>Friday</v>
      </c>
      <c r="D341" s="6">
        <v>38047</v>
      </c>
      <c r="E341" s="1" t="str">
        <f t="shared" si="11"/>
        <v>Monday</v>
      </c>
      <c r="H341" s="1">
        <v>11</v>
      </c>
      <c r="I341" s="1">
        <v>7</v>
      </c>
      <c r="J341" s="1">
        <v>4</v>
      </c>
      <c r="K341" s="1">
        <v>11</v>
      </c>
      <c r="L341" s="1">
        <v>5</v>
      </c>
      <c r="M341" s="1">
        <v>2</v>
      </c>
      <c r="N341" s="1">
        <v>29</v>
      </c>
      <c r="P341" s="2">
        <v>108.64</v>
      </c>
      <c r="Q341" s="2">
        <v>158.11000000000001</v>
      </c>
      <c r="R341" s="2">
        <v>169.85</v>
      </c>
      <c r="S341" s="2">
        <v>161.11000000000001</v>
      </c>
      <c r="T341" s="2">
        <v>212.87</v>
      </c>
      <c r="U341" s="2">
        <v>317.58</v>
      </c>
      <c r="V341" s="2">
        <v>151.25</v>
      </c>
      <c r="X341" s="2">
        <v>1.32</v>
      </c>
      <c r="Y341" s="2">
        <v>1.28</v>
      </c>
      <c r="Z341" s="2">
        <v>0.56999999999999995</v>
      </c>
      <c r="AA341" s="2">
        <v>1</v>
      </c>
      <c r="AB341" s="2">
        <v>1.68</v>
      </c>
      <c r="AC341" s="2">
        <v>4.0599999999999996</v>
      </c>
      <c r="AD341" s="2">
        <v>1.31</v>
      </c>
      <c r="AF341" s="2">
        <v>0.92</v>
      </c>
      <c r="AG341" s="2">
        <v>1.74</v>
      </c>
      <c r="AH341" s="2">
        <v>3.39</v>
      </c>
      <c r="AI341" s="2">
        <v>2.35</v>
      </c>
      <c r="AJ341" s="2">
        <v>1.65</v>
      </c>
      <c r="AK341" s="2">
        <v>0</v>
      </c>
      <c r="AL341" s="2">
        <v>1.59</v>
      </c>
      <c r="AN341" s="2">
        <v>1547.33</v>
      </c>
      <c r="AO341" s="2">
        <v>1687.49</v>
      </c>
      <c r="AP341" s="2">
        <v>1810.97</v>
      </c>
      <c r="AQ341" s="2">
        <v>1720.51</v>
      </c>
      <c r="AR341" s="2">
        <v>1904.4</v>
      </c>
      <c r="AS341" s="2">
        <v>2349.9699999999998</v>
      </c>
      <c r="AT341" s="2">
        <v>1695.74</v>
      </c>
      <c r="AV341" s="2">
        <v>4.4800000000000004</v>
      </c>
      <c r="AW341" s="2">
        <v>4.6900000000000004</v>
      </c>
      <c r="AX341" s="2">
        <v>4.76</v>
      </c>
      <c r="AY341" s="2">
        <v>4.7300000000000004</v>
      </c>
      <c r="AZ341" s="2">
        <v>4.72</v>
      </c>
      <c r="BA341" s="2">
        <v>4.72</v>
      </c>
      <c r="BB341" s="2">
        <v>4.7</v>
      </c>
      <c r="BD341" s="2">
        <v>2.73</v>
      </c>
      <c r="BE341" s="2">
        <v>5.75</v>
      </c>
      <c r="BF341" s="2">
        <v>8.59</v>
      </c>
      <c r="BG341" s="2">
        <v>6.9</v>
      </c>
      <c r="BH341" s="2">
        <v>13.69</v>
      </c>
      <c r="BI341" s="2">
        <v>21.4</v>
      </c>
      <c r="BJ341" s="2">
        <v>7.93</v>
      </c>
      <c r="BL341" s="2">
        <v>32.68</v>
      </c>
      <c r="BM341" s="2">
        <v>22.26</v>
      </c>
      <c r="BN341" s="2">
        <v>15.15</v>
      </c>
      <c r="BO341" s="2">
        <v>37.42</v>
      </c>
      <c r="BP341" s="2">
        <v>29.23</v>
      </c>
      <c r="BQ341" s="2">
        <v>0.67</v>
      </c>
      <c r="BR341" s="2">
        <v>100</v>
      </c>
      <c r="BU341" s="2">
        <v>4.62</v>
      </c>
      <c r="BV341" s="2">
        <v>4.76</v>
      </c>
      <c r="BW341" s="2">
        <v>4.76</v>
      </c>
      <c r="BX341" s="2">
        <v>4.74</v>
      </c>
      <c r="BZ341" s="2">
        <v>4.72</v>
      </c>
      <c r="CA341" s="2"/>
      <c r="CB341" s="2"/>
      <c r="CC341" s="2"/>
      <c r="CD341" s="2"/>
      <c r="CE341" s="2"/>
      <c r="CF341" s="2"/>
      <c r="CG341" s="2"/>
      <c r="CH341" s="2"/>
      <c r="CI341" s="2"/>
      <c r="CJ341" s="2"/>
      <c r="CK341" s="2"/>
      <c r="CL341" s="2"/>
      <c r="CM341" s="2"/>
      <c r="CN341" s="2"/>
      <c r="CO341" s="2"/>
      <c r="CP341" s="2"/>
      <c r="CQ341" s="2"/>
      <c r="CR341" s="2"/>
      <c r="CS341" s="2"/>
      <c r="CT341" s="2"/>
      <c r="CU341" s="2"/>
      <c r="CV341" s="2"/>
      <c r="CW341" s="2"/>
      <c r="CX341" s="2"/>
      <c r="CY341" s="2"/>
      <c r="CZ341" s="2"/>
      <c r="DA341" s="2"/>
      <c r="DB341" s="2"/>
      <c r="DC341" s="2"/>
      <c r="DD341" s="2"/>
      <c r="DE341" s="2"/>
      <c r="DF341" s="2"/>
      <c r="DG341" s="2"/>
      <c r="DH341" s="2"/>
      <c r="DI341" s="2"/>
      <c r="DJ341" s="2"/>
      <c r="DK341" s="2"/>
      <c r="DL341" s="2"/>
      <c r="DM341" s="2"/>
      <c r="DN341" s="2"/>
      <c r="DO341" s="2"/>
      <c r="DP341" s="1">
        <v>2</v>
      </c>
      <c r="DQ341" s="1">
        <v>8</v>
      </c>
      <c r="DR341" s="1">
        <v>4</v>
      </c>
      <c r="DS341" s="1">
        <v>4</v>
      </c>
      <c r="DT341" s="1">
        <v>10</v>
      </c>
      <c r="DU341" s="2"/>
      <c r="DV341" s="2">
        <v>251.53</v>
      </c>
      <c r="DW341" s="2">
        <v>286.2</v>
      </c>
      <c r="DX341" s="2">
        <v>268.25</v>
      </c>
      <c r="DY341" s="2">
        <v>303.95999999999998</v>
      </c>
      <c r="DZ341" s="2">
        <v>280.38</v>
      </c>
      <c r="EB341" s="2">
        <v>1.41</v>
      </c>
      <c r="EC341" s="2">
        <v>0.95</v>
      </c>
      <c r="ED341" s="2">
        <v>0.6</v>
      </c>
      <c r="EE341" s="2">
        <v>1.45</v>
      </c>
      <c r="EF341" s="2">
        <v>0.98</v>
      </c>
      <c r="EH341" s="2">
        <v>1.85</v>
      </c>
      <c r="EI341" s="2">
        <v>2.57</v>
      </c>
      <c r="EJ341" s="2">
        <v>2.67</v>
      </c>
      <c r="EK341" s="2">
        <v>2.2999999999999998</v>
      </c>
      <c r="EL341" s="2">
        <v>2.48</v>
      </c>
      <c r="EN341" s="2">
        <v>1496.26</v>
      </c>
      <c r="EO341" s="2">
        <v>1754.55</v>
      </c>
      <c r="EP341" s="2">
        <v>1637.16</v>
      </c>
      <c r="EQ341" s="2">
        <v>1868.39</v>
      </c>
      <c r="ER341" s="2">
        <v>1723.4</v>
      </c>
      <c r="ET341" s="2">
        <v>8.3000000000000007</v>
      </c>
      <c r="EU341" s="2">
        <v>91.7</v>
      </c>
      <c r="EV341" s="2">
        <v>52.3</v>
      </c>
      <c r="EW341" s="2">
        <v>39.4</v>
      </c>
      <c r="EX341" s="2">
        <v>100</v>
      </c>
      <c r="FB341" s="2">
        <v>1.95</v>
      </c>
      <c r="FC341" s="2">
        <v>1.99</v>
      </c>
      <c r="FD341" s="2">
        <v>2.0499999999999998</v>
      </c>
      <c r="FE341" s="2">
        <v>1.94</v>
      </c>
      <c r="FF341" s="2">
        <v>1.98</v>
      </c>
      <c r="FH341" s="2">
        <v>2.34</v>
      </c>
      <c r="FI341" s="2">
        <v>11.73</v>
      </c>
      <c r="FJ341" s="2">
        <v>8.2799999999999994</v>
      </c>
      <c r="FK341" s="2">
        <v>16.39</v>
      </c>
      <c r="FL341" s="2">
        <v>11.14</v>
      </c>
      <c r="FO341" s="2">
        <v>0.79</v>
      </c>
      <c r="FP341" s="2">
        <v>1.75</v>
      </c>
      <c r="FQ341" s="2">
        <v>1.72</v>
      </c>
      <c r="FR341" s="2">
        <v>1.78</v>
      </c>
      <c r="FS341" s="2">
        <v>1.74</v>
      </c>
      <c r="FU341" s="2">
        <v>2.34</v>
      </c>
      <c r="FV341" s="2">
        <v>11.84</v>
      </c>
      <c r="FW341" s="2">
        <v>8.31</v>
      </c>
      <c r="FX341" s="2">
        <v>16.489999999999998</v>
      </c>
      <c r="FY341" s="2">
        <v>11.26</v>
      </c>
      <c r="GN341" s="41">
        <v>4</v>
      </c>
      <c r="GO341" s="26">
        <v>1328.7688132644639</v>
      </c>
      <c r="GP341" s="1" t="s">
        <v>99</v>
      </c>
    </row>
    <row r="342" spans="2:198" x14ac:dyDescent="0.2">
      <c r="B342" s="6">
        <v>38077</v>
      </c>
      <c r="C342" s="1" t="str">
        <f t="shared" si="10"/>
        <v>Wednesday</v>
      </c>
      <c r="D342" s="6">
        <v>38078</v>
      </c>
      <c r="E342" s="1" t="str">
        <f t="shared" si="11"/>
        <v>Thursday</v>
      </c>
      <c r="H342" s="1">
        <v>12</v>
      </c>
      <c r="I342" s="1">
        <v>6</v>
      </c>
      <c r="J342" s="1">
        <v>4</v>
      </c>
      <c r="K342" s="1">
        <v>10</v>
      </c>
      <c r="L342" s="1">
        <v>5</v>
      </c>
      <c r="M342" s="1">
        <v>2</v>
      </c>
      <c r="N342" s="1">
        <v>29</v>
      </c>
      <c r="P342" s="2">
        <v>108.83</v>
      </c>
      <c r="Q342" s="2">
        <v>157.83000000000001</v>
      </c>
      <c r="R342" s="2">
        <v>170.8</v>
      </c>
      <c r="S342" s="2">
        <v>161.36000000000001</v>
      </c>
      <c r="T342" s="2">
        <v>215.38</v>
      </c>
      <c r="U342" s="2">
        <v>321.52999999999997</v>
      </c>
      <c r="V342" s="2">
        <v>152</v>
      </c>
      <c r="X342" s="2">
        <v>1.64</v>
      </c>
      <c r="Y342" s="2">
        <v>1.57</v>
      </c>
      <c r="Z342" s="2">
        <v>1.37</v>
      </c>
      <c r="AA342" s="2">
        <v>1.46</v>
      </c>
      <c r="AB342" s="2">
        <v>2.59</v>
      </c>
      <c r="AC342" s="2">
        <v>4.18</v>
      </c>
      <c r="AD342" s="2">
        <v>1.86</v>
      </c>
      <c r="AF342" s="2">
        <v>0.96</v>
      </c>
      <c r="AG342" s="2">
        <v>2.62</v>
      </c>
      <c r="AH342" s="2">
        <v>3.39</v>
      </c>
      <c r="AI342" s="2">
        <v>2.83</v>
      </c>
      <c r="AJ342" s="2">
        <v>1.65</v>
      </c>
      <c r="AK342" s="2">
        <v>1.1399999999999999</v>
      </c>
      <c r="AL342" s="2">
        <v>1.75</v>
      </c>
      <c r="AN342" s="2">
        <v>1550.44</v>
      </c>
      <c r="AO342" s="2">
        <v>1693.9</v>
      </c>
      <c r="AP342" s="2">
        <v>1821.11</v>
      </c>
      <c r="AQ342" s="2">
        <v>1728.18</v>
      </c>
      <c r="AR342" s="2">
        <v>1926.88</v>
      </c>
      <c r="AS342" s="2">
        <v>2387.5</v>
      </c>
      <c r="AT342" s="2">
        <v>1706.03</v>
      </c>
      <c r="AV342" s="2">
        <v>4.5599999999999996</v>
      </c>
      <c r="AW342" s="2">
        <v>4.7</v>
      </c>
      <c r="AX342" s="2">
        <v>4.7430000000000003</v>
      </c>
      <c r="AY342" s="2">
        <v>4.72</v>
      </c>
      <c r="AZ342" s="2">
        <v>4.66</v>
      </c>
      <c r="BA342" s="2">
        <v>4.67</v>
      </c>
      <c r="BB342" s="2">
        <v>4.67</v>
      </c>
      <c r="BD342" s="2">
        <v>2.93</v>
      </c>
      <c r="BE342" s="2">
        <v>6.03</v>
      </c>
      <c r="BF342" s="2">
        <v>8.51</v>
      </c>
      <c r="BG342" s="2">
        <v>7.2</v>
      </c>
      <c r="BH342" s="2">
        <v>13.65</v>
      </c>
      <c r="BI342" s="2">
        <v>21.65</v>
      </c>
      <c r="BJ342" s="2">
        <v>7.81</v>
      </c>
      <c r="BL342" s="2">
        <v>38.24</v>
      </c>
      <c r="BM342" s="2">
        <v>16.97</v>
      </c>
      <c r="BN342" s="2">
        <v>15</v>
      </c>
      <c r="BO342" s="2">
        <v>31.97</v>
      </c>
      <c r="BP342" s="2">
        <v>29.12</v>
      </c>
      <c r="BQ342" s="2">
        <v>0.67</v>
      </c>
      <c r="BR342" s="2">
        <v>100</v>
      </c>
      <c r="BU342" s="2">
        <v>4.6399999999999997</v>
      </c>
      <c r="BV342" s="2">
        <v>4.74</v>
      </c>
      <c r="BW342" s="2">
        <v>4.7300000000000004</v>
      </c>
      <c r="BX342" s="2">
        <v>4.6900000000000004</v>
      </c>
      <c r="BY342" s="2">
        <v>4.59</v>
      </c>
      <c r="BZ342" s="2">
        <v>4.67</v>
      </c>
      <c r="CA342" s="2"/>
      <c r="CB342" s="2"/>
      <c r="CC342" s="2"/>
      <c r="CD342" s="2"/>
      <c r="CE342" s="2"/>
      <c r="CF342" s="2"/>
      <c r="CG342" s="2"/>
      <c r="CH342" s="2"/>
      <c r="CI342" s="2"/>
      <c r="CJ342" s="2"/>
      <c r="CK342" s="2"/>
      <c r="CL342" s="2"/>
      <c r="CM342" s="2"/>
      <c r="CN342" s="2"/>
      <c r="CO342" s="2"/>
      <c r="CP342" s="2"/>
      <c r="CQ342" s="2"/>
      <c r="CR342" s="2"/>
      <c r="CS342" s="2"/>
      <c r="CT342" s="2"/>
      <c r="CU342" s="2"/>
      <c r="CV342" s="2"/>
      <c r="CW342" s="2"/>
      <c r="CX342" s="2"/>
      <c r="CY342" s="2"/>
      <c r="CZ342" s="2"/>
      <c r="DA342" s="2"/>
      <c r="DB342" s="2"/>
      <c r="DC342" s="2"/>
      <c r="DD342" s="2"/>
      <c r="DE342" s="2"/>
      <c r="DF342" s="2"/>
      <c r="DG342" s="2"/>
      <c r="DH342" s="2"/>
      <c r="DI342" s="2"/>
      <c r="DJ342" s="2"/>
      <c r="DK342" s="2"/>
      <c r="DL342" s="2"/>
      <c r="DM342" s="2"/>
      <c r="DN342" s="2"/>
      <c r="DO342" s="2"/>
      <c r="DP342" s="1">
        <v>2</v>
      </c>
      <c r="DQ342" s="1">
        <v>8</v>
      </c>
      <c r="DR342" s="1">
        <v>4</v>
      </c>
      <c r="DS342" s="1">
        <v>4</v>
      </c>
      <c r="DT342" s="1">
        <v>10</v>
      </c>
      <c r="DU342" s="2"/>
      <c r="DV342" s="2">
        <v>252.86</v>
      </c>
      <c r="DW342" s="2">
        <v>290.7</v>
      </c>
      <c r="DX342" s="2">
        <v>271.24</v>
      </c>
      <c r="DY342" s="2">
        <v>310.58</v>
      </c>
      <c r="DZ342" s="2">
        <v>284.54000000000002</v>
      </c>
      <c r="EB342" s="2">
        <v>1.96</v>
      </c>
      <c r="EC342" s="2">
        <v>1.53</v>
      </c>
      <c r="ED342" s="2">
        <v>1.1499999999999999</v>
      </c>
      <c r="EE342" s="2">
        <v>2.0499999999999998</v>
      </c>
      <c r="EF342" s="2">
        <v>1.55</v>
      </c>
      <c r="EH342" s="2">
        <v>1.85</v>
      </c>
      <c r="EI342" s="2">
        <v>2.57</v>
      </c>
      <c r="EJ342" s="2">
        <v>2.67</v>
      </c>
      <c r="EK342" s="2">
        <v>2.2999999999999998</v>
      </c>
      <c r="EL342" s="2">
        <v>2.48</v>
      </c>
      <c r="EN342" s="2">
        <v>1504.17</v>
      </c>
      <c r="EO342" s="2">
        <v>1782.11</v>
      </c>
      <c r="EP342" s="2">
        <v>1655.42</v>
      </c>
      <c r="EQ342" s="2">
        <v>1909.06</v>
      </c>
      <c r="ER342" s="2">
        <v>1748.99</v>
      </c>
      <c r="ET342" s="2">
        <v>8.2200000000000006</v>
      </c>
      <c r="EU342" s="2">
        <v>91.78</v>
      </c>
      <c r="EV342" s="2">
        <v>52.11</v>
      </c>
      <c r="EW342" s="2">
        <v>39.67</v>
      </c>
      <c r="EX342" s="2">
        <v>100</v>
      </c>
      <c r="FB342" s="2">
        <v>1.91</v>
      </c>
      <c r="FC342" s="2">
        <v>1.9</v>
      </c>
      <c r="FD342" s="2">
        <v>1.98</v>
      </c>
      <c r="FE342" s="2">
        <v>1.84</v>
      </c>
      <c r="FF342" s="2">
        <v>1.9</v>
      </c>
      <c r="FH342" s="2">
        <v>2.25</v>
      </c>
      <c r="FI342" s="2">
        <v>11.69</v>
      </c>
      <c r="FJ342" s="2">
        <v>8.1999999999999993</v>
      </c>
      <c r="FK342" s="2">
        <v>16.37</v>
      </c>
      <c r="FL342" s="2">
        <v>11.1</v>
      </c>
      <c r="FO342" s="2">
        <v>0.72</v>
      </c>
      <c r="FP342" s="2">
        <v>1.67</v>
      </c>
      <c r="FQ342" s="2">
        <v>1.65</v>
      </c>
      <c r="FR342" s="2">
        <v>1.68</v>
      </c>
      <c r="FS342" s="2">
        <v>1.65</v>
      </c>
      <c r="FU342" s="2">
        <v>2.25</v>
      </c>
      <c r="FV342" s="2">
        <v>11.8</v>
      </c>
      <c r="FW342" s="2">
        <v>8.23</v>
      </c>
      <c r="FX342" s="2">
        <v>16.46</v>
      </c>
      <c r="FY342" s="2">
        <v>11.22</v>
      </c>
      <c r="GN342" s="41">
        <v>4</v>
      </c>
      <c r="GO342" s="26">
        <v>1333.5742237672287</v>
      </c>
      <c r="GP342" s="1" t="s">
        <v>99</v>
      </c>
    </row>
    <row r="343" spans="2:198" x14ac:dyDescent="0.2">
      <c r="B343" s="6">
        <v>38107</v>
      </c>
      <c r="C343" s="1" t="str">
        <f t="shared" si="10"/>
        <v>Friday</v>
      </c>
      <c r="D343" s="6">
        <v>38111</v>
      </c>
      <c r="E343" s="1" t="str">
        <f t="shared" si="11"/>
        <v>Tuesday</v>
      </c>
      <c r="H343" s="1">
        <v>12</v>
      </c>
      <c r="I343" s="1">
        <v>6</v>
      </c>
      <c r="J343" s="1">
        <v>4</v>
      </c>
      <c r="K343" s="1">
        <v>10</v>
      </c>
      <c r="L343" s="1">
        <v>6</v>
      </c>
      <c r="M343" s="1">
        <v>2</v>
      </c>
      <c r="N343" s="1">
        <v>30</v>
      </c>
      <c r="P343" s="2">
        <v>108.49</v>
      </c>
      <c r="Q343" s="2">
        <v>156.22999999999999</v>
      </c>
      <c r="R343" s="2">
        <v>168.34</v>
      </c>
      <c r="S343" s="2">
        <v>159.38999999999999</v>
      </c>
      <c r="T343" s="2">
        <v>210.62</v>
      </c>
      <c r="U343" s="2">
        <v>310.64</v>
      </c>
      <c r="V343" s="2">
        <v>150.22</v>
      </c>
      <c r="X343" s="2">
        <v>2.0099999999999998</v>
      </c>
      <c r="Y343" s="2">
        <v>2.39</v>
      </c>
      <c r="Z343" s="2">
        <v>2.23</v>
      </c>
      <c r="AA343" s="2">
        <v>2.2799999999999998</v>
      </c>
      <c r="AB343" s="2">
        <v>3.45</v>
      </c>
      <c r="AC343" s="2">
        <v>5.51</v>
      </c>
      <c r="AD343" s="2">
        <v>2.4900000000000002</v>
      </c>
      <c r="AF343" s="2">
        <v>1.19</v>
      </c>
      <c r="AG343" s="2">
        <v>2.62</v>
      </c>
      <c r="AH343" s="2">
        <v>3.39</v>
      </c>
      <c r="AI343" s="2">
        <v>2.83</v>
      </c>
      <c r="AJ343" s="2">
        <v>1.65</v>
      </c>
      <c r="AK343" s="2">
        <v>1.1399999999999999</v>
      </c>
      <c r="AL343" s="2">
        <v>1.88</v>
      </c>
      <c r="AN343" s="2">
        <v>1548.97</v>
      </c>
      <c r="AO343" s="2">
        <v>1676.68</v>
      </c>
      <c r="AP343" s="2">
        <v>1794.88</v>
      </c>
      <c r="AQ343" s="2">
        <v>1707.18</v>
      </c>
      <c r="AR343" s="2">
        <v>1884.22</v>
      </c>
      <c r="AS343" s="2">
        <v>2306.6</v>
      </c>
      <c r="AT343" s="2">
        <v>1687.41</v>
      </c>
      <c r="AV343" s="2">
        <v>4.78</v>
      </c>
      <c r="AW343" s="2">
        <v>4.96</v>
      </c>
      <c r="AX343" s="2">
        <v>4.97</v>
      </c>
      <c r="AY343" s="2">
        <v>4.96</v>
      </c>
      <c r="AZ343" s="2">
        <v>4.8600000000000003</v>
      </c>
      <c r="BA343" s="2">
        <v>4.8499999999999996</v>
      </c>
      <c r="BB343" s="2">
        <v>4.88</v>
      </c>
      <c r="BD343" s="2">
        <v>2.96</v>
      </c>
      <c r="BE343" s="2">
        <v>5.93</v>
      </c>
      <c r="BF343" s="2">
        <v>8.3800000000000008</v>
      </c>
      <c r="BG343" s="2">
        <v>7.08</v>
      </c>
      <c r="BH343" s="2">
        <v>13.52</v>
      </c>
      <c r="BI343" s="2">
        <v>20.73</v>
      </c>
      <c r="BJ343" s="2">
        <v>7.85</v>
      </c>
      <c r="BL343" s="2">
        <v>38.21</v>
      </c>
      <c r="BM343" s="2">
        <v>16.829999999999998</v>
      </c>
      <c r="BN343" s="2">
        <v>14.82</v>
      </c>
      <c r="BO343" s="2">
        <v>31.65</v>
      </c>
      <c r="BP343" s="2">
        <v>29.5</v>
      </c>
      <c r="BQ343" s="2">
        <v>0.65</v>
      </c>
      <c r="BR343" s="2">
        <v>100</v>
      </c>
      <c r="BU343" s="2">
        <v>4.88</v>
      </c>
      <c r="BV343" s="2">
        <v>4.9800000000000004</v>
      </c>
      <c r="BW343" s="2">
        <v>4.95</v>
      </c>
      <c r="BX343" s="2">
        <v>4.9000000000000004</v>
      </c>
      <c r="BY343" s="2">
        <v>4.78</v>
      </c>
      <c r="BZ343" s="2">
        <v>4.8499999999999996</v>
      </c>
      <c r="CA343" s="2"/>
      <c r="CB343" s="2"/>
      <c r="CC343" s="2"/>
      <c r="CD343" s="2"/>
      <c r="CE343" s="2"/>
      <c r="CF343" s="2"/>
      <c r="CG343" s="2"/>
      <c r="CH343" s="2"/>
      <c r="CI343" s="2"/>
      <c r="CJ343" s="2"/>
      <c r="CK343" s="2"/>
      <c r="CL343" s="2"/>
      <c r="CM343" s="2"/>
      <c r="CN343" s="2"/>
      <c r="CO343" s="2"/>
      <c r="CP343" s="2"/>
      <c r="CQ343" s="2"/>
      <c r="CR343" s="2"/>
      <c r="CS343" s="2"/>
      <c r="CT343" s="2"/>
      <c r="CU343" s="2"/>
      <c r="CV343" s="2"/>
      <c r="CW343" s="2"/>
      <c r="CX343" s="2"/>
      <c r="CY343" s="2"/>
      <c r="CZ343" s="2"/>
      <c r="DA343" s="2"/>
      <c r="DB343" s="2"/>
      <c r="DC343" s="2"/>
      <c r="DD343" s="2"/>
      <c r="DE343" s="2"/>
      <c r="DF343" s="2"/>
      <c r="DG343" s="2"/>
      <c r="DH343" s="2"/>
      <c r="DI343" s="2"/>
      <c r="DJ343" s="2"/>
      <c r="DK343" s="2"/>
      <c r="DL343" s="2"/>
      <c r="DM343" s="2"/>
      <c r="DN343" s="2"/>
      <c r="DO343" s="2"/>
      <c r="DP343" s="1">
        <v>2</v>
      </c>
      <c r="DQ343" s="1">
        <v>8</v>
      </c>
      <c r="DR343" s="1">
        <v>4</v>
      </c>
      <c r="DS343" s="1">
        <v>4</v>
      </c>
      <c r="DT343" s="1">
        <v>10</v>
      </c>
      <c r="DU343" s="2"/>
      <c r="DV343" s="2">
        <v>251.42</v>
      </c>
      <c r="DW343" s="2">
        <v>286.77999999999997</v>
      </c>
      <c r="DX343" s="2">
        <v>268.52999999999997</v>
      </c>
      <c r="DY343" s="2">
        <v>304.97000000000003</v>
      </c>
      <c r="DZ343" s="2">
        <v>280.89</v>
      </c>
      <c r="EB343" s="2">
        <v>1.18</v>
      </c>
      <c r="EC343" s="2">
        <v>1.64</v>
      </c>
      <c r="ED343" s="2">
        <v>1.73</v>
      </c>
      <c r="EE343" s="2">
        <v>1.47</v>
      </c>
      <c r="EF343" s="2">
        <v>1.59</v>
      </c>
      <c r="EH343" s="2">
        <v>3.21</v>
      </c>
      <c r="EI343" s="2">
        <v>3.07</v>
      </c>
      <c r="EJ343" s="2">
        <v>2.67</v>
      </c>
      <c r="EK343" s="2">
        <v>3.53</v>
      </c>
      <c r="EL343" s="2">
        <v>3.05</v>
      </c>
      <c r="EN343" s="2">
        <v>1503.72</v>
      </c>
      <c r="EO343" s="2">
        <v>1761.17</v>
      </c>
      <c r="EP343" s="2">
        <v>1638.88</v>
      </c>
      <c r="EQ343" s="2">
        <v>1882.14</v>
      </c>
      <c r="ER343" s="2">
        <v>1730.08</v>
      </c>
      <c r="ET343" s="2">
        <v>8.2200000000000006</v>
      </c>
      <c r="EU343" s="2">
        <v>91.78</v>
      </c>
      <c r="EV343" s="2">
        <v>51.88</v>
      </c>
      <c r="EW343" s="2">
        <v>39.89</v>
      </c>
      <c r="EX343" s="2">
        <v>100</v>
      </c>
      <c r="FB343" s="2">
        <v>2.2599999999999998</v>
      </c>
      <c r="FC343" s="2">
        <v>2.0499999999999998</v>
      </c>
      <c r="FD343" s="2">
        <v>2.1800000000000002</v>
      </c>
      <c r="FE343" s="2">
        <v>1.96</v>
      </c>
      <c r="FF343" s="2">
        <v>2.0499999999999998</v>
      </c>
      <c r="FH343" s="2">
        <v>2.16</v>
      </c>
      <c r="FI343" s="2">
        <v>11.63</v>
      </c>
      <c r="FJ343" s="2">
        <v>8.09</v>
      </c>
      <c r="FK343" s="2">
        <v>16.39</v>
      </c>
      <c r="FL343" s="2">
        <v>11.03</v>
      </c>
      <c r="FO343" s="2">
        <v>1.03</v>
      </c>
      <c r="FP343" s="2">
        <v>1.82</v>
      </c>
      <c r="FQ343" s="2">
        <v>1.85</v>
      </c>
      <c r="FR343" s="2">
        <v>1.8</v>
      </c>
      <c r="FS343" s="2">
        <v>1.81</v>
      </c>
      <c r="FU343" s="2">
        <v>2.16</v>
      </c>
      <c r="FV343" s="2">
        <v>11.74</v>
      </c>
      <c r="FW343" s="2">
        <v>8.1199999999999992</v>
      </c>
      <c r="FX343" s="2">
        <v>16.48</v>
      </c>
      <c r="FY343" s="2">
        <v>11.15</v>
      </c>
      <c r="GN343" s="41">
        <v>4</v>
      </c>
      <c r="GO343" s="26">
        <v>1337.9585773796141</v>
      </c>
      <c r="GP343" s="1" t="s">
        <v>99</v>
      </c>
    </row>
    <row r="344" spans="2:198" x14ac:dyDescent="0.2">
      <c r="B344" s="6">
        <v>38135</v>
      </c>
      <c r="C344" s="1" t="str">
        <f t="shared" si="10"/>
        <v>Friday</v>
      </c>
      <c r="D344" s="6">
        <v>38139</v>
      </c>
      <c r="E344" s="1" t="str">
        <f t="shared" si="11"/>
        <v>Tuesday</v>
      </c>
      <c r="H344" s="1">
        <v>12</v>
      </c>
      <c r="I344" s="1">
        <v>6</v>
      </c>
      <c r="J344" s="1">
        <v>4</v>
      </c>
      <c r="K344" s="1">
        <v>10</v>
      </c>
      <c r="L344" s="1">
        <v>6</v>
      </c>
      <c r="M344" s="1">
        <v>2</v>
      </c>
      <c r="N344" s="1">
        <v>30</v>
      </c>
      <c r="P344" s="2">
        <v>106.28</v>
      </c>
      <c r="Q344" s="2">
        <v>153.47999999999999</v>
      </c>
      <c r="R344" s="2">
        <v>165.44</v>
      </c>
      <c r="S344" s="2">
        <v>156.62</v>
      </c>
      <c r="T344" s="2">
        <v>205.58</v>
      </c>
      <c r="U344" s="2">
        <v>302.10000000000002</v>
      </c>
      <c r="V344" s="2">
        <v>147.13</v>
      </c>
      <c r="X344" s="2">
        <v>0.69</v>
      </c>
      <c r="Y344" s="2">
        <v>1.61</v>
      </c>
      <c r="Z344" s="2">
        <v>1.66</v>
      </c>
      <c r="AA344" s="2">
        <v>1.61</v>
      </c>
      <c r="AB344" s="2">
        <v>0.68</v>
      </c>
      <c r="AC344" s="2">
        <v>0.38</v>
      </c>
      <c r="AD344" s="2">
        <v>0.98</v>
      </c>
      <c r="AF344" s="2">
        <v>2.99</v>
      </c>
      <c r="AG344" s="2">
        <v>4.08</v>
      </c>
      <c r="AH344" s="2">
        <v>4.67</v>
      </c>
      <c r="AI344" s="2">
        <v>4.2</v>
      </c>
      <c r="AJ344" s="2">
        <v>5.25</v>
      </c>
      <c r="AK344" s="2">
        <v>7.4</v>
      </c>
      <c r="AL344" s="2">
        <v>4.0199999999999996</v>
      </c>
      <c r="AN344" s="2">
        <v>1543.14</v>
      </c>
      <c r="AO344" s="2">
        <v>1662.94</v>
      </c>
      <c r="AP344" s="2">
        <v>1777.66</v>
      </c>
      <c r="AQ344" s="2">
        <v>1692.07</v>
      </c>
      <c r="AR344" s="2">
        <v>1871.55</v>
      </c>
      <c r="AS344" s="2">
        <v>2290.4499999999998</v>
      </c>
      <c r="AT344" s="2">
        <v>1676.77</v>
      </c>
      <c r="AV344" s="2">
        <v>5.09</v>
      </c>
      <c r="AW344" s="2">
        <v>5.16</v>
      </c>
      <c r="AX344" s="2">
        <v>5.14</v>
      </c>
      <c r="AY344" s="2">
        <v>5.15</v>
      </c>
      <c r="AZ344" s="2">
        <v>4.9400000000000004</v>
      </c>
      <c r="BA344" s="2">
        <v>4.91</v>
      </c>
      <c r="BB344" s="2">
        <v>5.0199999999999996</v>
      </c>
      <c r="BD344" s="2">
        <v>2.91</v>
      </c>
      <c r="BE344" s="2">
        <v>5.89</v>
      </c>
      <c r="BF344" s="2">
        <v>8.34</v>
      </c>
      <c r="BG344" s="2">
        <v>7.04</v>
      </c>
      <c r="BH344" s="2">
        <v>13.73</v>
      </c>
      <c r="BI344" s="2">
        <v>20.85</v>
      </c>
      <c r="BJ344" s="2">
        <v>7.84</v>
      </c>
      <c r="BL344" s="2">
        <v>38.549999999999997</v>
      </c>
      <c r="BM344" s="2">
        <v>16.53</v>
      </c>
      <c r="BN344" s="2">
        <v>14.56</v>
      </c>
      <c r="BO344" s="2">
        <v>31.09</v>
      </c>
      <c r="BP344" s="2">
        <v>29.73</v>
      </c>
      <c r="BQ344" s="2">
        <v>0.63</v>
      </c>
      <c r="BR344" s="2">
        <v>100</v>
      </c>
      <c r="BU344" s="2">
        <v>5.15</v>
      </c>
      <c r="BV344" s="2">
        <v>5.16</v>
      </c>
      <c r="BW344" s="2">
        <v>5.08</v>
      </c>
      <c r="BX344" s="2">
        <v>4.99</v>
      </c>
      <c r="BY344" s="2">
        <v>4.82</v>
      </c>
      <c r="BZ344" s="2">
        <v>4.91</v>
      </c>
      <c r="CA344" s="2"/>
      <c r="CB344" s="2"/>
      <c r="CC344" s="2"/>
      <c r="CD344" s="2"/>
      <c r="CE344" s="2"/>
      <c r="CF344" s="2"/>
      <c r="CG344" s="2"/>
      <c r="CH344" s="2"/>
      <c r="CI344" s="2"/>
      <c r="CJ344" s="2"/>
      <c r="CK344" s="2"/>
      <c r="CL344" s="2"/>
      <c r="CM344" s="2"/>
      <c r="CN344" s="2"/>
      <c r="CO344" s="2"/>
      <c r="CP344" s="2"/>
      <c r="CQ344" s="2"/>
      <c r="CR344" s="2"/>
      <c r="CS344" s="2"/>
      <c r="CT344" s="2"/>
      <c r="CU344" s="2"/>
      <c r="CV344" s="2"/>
      <c r="CW344" s="2"/>
      <c r="CX344" s="2"/>
      <c r="CY344" s="2"/>
      <c r="CZ344" s="2"/>
      <c r="DA344" s="2"/>
      <c r="DB344" s="2"/>
      <c r="DC344" s="2"/>
      <c r="DD344" s="2"/>
      <c r="DE344" s="2"/>
      <c r="DF344" s="2"/>
      <c r="DG344" s="2"/>
      <c r="DH344" s="2"/>
      <c r="DI344" s="2"/>
      <c r="DJ344" s="2"/>
      <c r="DK344" s="2"/>
      <c r="DL344" s="2"/>
      <c r="DM344" s="2"/>
      <c r="DN344" s="2"/>
      <c r="DO344" s="2"/>
      <c r="DP344" s="1">
        <v>3</v>
      </c>
      <c r="DQ344" s="1">
        <v>7</v>
      </c>
      <c r="DR344" s="1">
        <v>3</v>
      </c>
      <c r="DS344" s="1">
        <v>4</v>
      </c>
      <c r="DT344" s="1">
        <v>10</v>
      </c>
      <c r="DU344" s="2"/>
      <c r="DV344" s="2">
        <v>251.97</v>
      </c>
      <c r="DW344" s="2">
        <v>286.04000000000002</v>
      </c>
      <c r="DX344" s="2">
        <v>267.36</v>
      </c>
      <c r="DY344" s="2">
        <v>304.85000000000002</v>
      </c>
      <c r="DZ344" s="2">
        <v>280.23</v>
      </c>
      <c r="EB344" s="2">
        <v>0.94</v>
      </c>
      <c r="EC344" s="2">
        <v>1.99</v>
      </c>
      <c r="ED344" s="2">
        <v>1.98</v>
      </c>
      <c r="EE344" s="2">
        <v>1.98</v>
      </c>
      <c r="EF344" s="2">
        <v>1.8</v>
      </c>
      <c r="EH344" s="2">
        <v>3.21</v>
      </c>
      <c r="EI344" s="2">
        <v>3.39</v>
      </c>
      <c r="EJ344" s="2">
        <v>3.2</v>
      </c>
      <c r="EK344" s="2">
        <v>3.53</v>
      </c>
      <c r="EL344" s="2">
        <v>3.34</v>
      </c>
      <c r="EN344" s="2">
        <v>1507.05</v>
      </c>
      <c r="EO344" s="2">
        <v>1758.59</v>
      </c>
      <c r="EP344" s="2">
        <v>1634.98</v>
      </c>
      <c r="EQ344" s="2">
        <v>1881.42</v>
      </c>
      <c r="ER344" s="2">
        <v>1727.81</v>
      </c>
      <c r="ET344" s="2">
        <v>16.39</v>
      </c>
      <c r="EU344" s="2">
        <v>83.61</v>
      </c>
      <c r="EV344" s="2">
        <v>42.89</v>
      </c>
      <c r="EW344" s="2">
        <v>40.729999999999997</v>
      </c>
      <c r="EX344" s="2">
        <v>100</v>
      </c>
      <c r="FB344" s="2">
        <v>2.5</v>
      </c>
      <c r="FC344" s="2">
        <v>2.12</v>
      </c>
      <c r="FD344" s="2">
        <v>2.29</v>
      </c>
      <c r="FE344" s="2">
        <v>2.0099999999999998</v>
      </c>
      <c r="FF344" s="2">
        <v>2.13</v>
      </c>
      <c r="FH344" s="2">
        <v>3.58</v>
      </c>
      <c r="FI344" s="2">
        <v>12.25</v>
      </c>
      <c r="FJ344" s="2">
        <v>8.66</v>
      </c>
      <c r="FK344" s="2">
        <v>16.190000000000001</v>
      </c>
      <c r="FL344" s="2">
        <v>10.96</v>
      </c>
      <c r="FO344" s="2">
        <v>1.75</v>
      </c>
      <c r="FP344" s="2">
        <v>1.9</v>
      </c>
      <c r="FQ344" s="2">
        <v>1.98</v>
      </c>
      <c r="FR344" s="2">
        <v>1.85</v>
      </c>
      <c r="FS344" s="2">
        <v>1.89</v>
      </c>
      <c r="FU344" s="2">
        <v>3.6</v>
      </c>
      <c r="FV344" s="2">
        <v>12.35</v>
      </c>
      <c r="FW344" s="2">
        <v>8.69</v>
      </c>
      <c r="FX344" s="2">
        <v>16.28</v>
      </c>
      <c r="FY344" s="2">
        <v>11.08</v>
      </c>
      <c r="GN344" s="43">
        <v>4.25</v>
      </c>
      <c r="GO344" s="26">
        <v>1342.265704306795</v>
      </c>
      <c r="GP344" s="1" t="s">
        <v>99</v>
      </c>
    </row>
    <row r="345" spans="2:198" x14ac:dyDescent="0.2">
      <c r="B345" s="6">
        <v>38168</v>
      </c>
      <c r="C345" s="1" t="str">
        <f t="shared" si="10"/>
        <v>Wednesday</v>
      </c>
      <c r="D345" s="6">
        <v>38169</v>
      </c>
      <c r="E345" s="1" t="str">
        <f t="shared" si="11"/>
        <v>Thursday</v>
      </c>
      <c r="H345" s="1">
        <v>11</v>
      </c>
      <c r="I345" s="1">
        <v>6</v>
      </c>
      <c r="J345" s="1">
        <v>4</v>
      </c>
      <c r="K345" s="1">
        <v>10</v>
      </c>
      <c r="L345" s="1">
        <v>6</v>
      </c>
      <c r="M345" s="1">
        <v>2</v>
      </c>
      <c r="N345" s="1">
        <v>29</v>
      </c>
      <c r="P345" s="2">
        <v>106.97</v>
      </c>
      <c r="Q345" s="2">
        <v>154.63999999999999</v>
      </c>
      <c r="R345" s="2">
        <v>166.92</v>
      </c>
      <c r="S345" s="2">
        <v>157.91</v>
      </c>
      <c r="T345" s="2">
        <v>208.04</v>
      </c>
      <c r="U345" s="2">
        <v>308.04000000000002</v>
      </c>
      <c r="V345" s="2">
        <v>148.44</v>
      </c>
      <c r="X345" s="2">
        <v>1.29</v>
      </c>
      <c r="Y345" s="2">
        <v>2.35</v>
      </c>
      <c r="Z345" s="2">
        <v>2.44</v>
      </c>
      <c r="AA345" s="2">
        <v>2.36</v>
      </c>
      <c r="AB345" s="2">
        <v>1.55</v>
      </c>
      <c r="AC345" s="2">
        <v>1.59</v>
      </c>
      <c r="AD345" s="2">
        <v>1.72</v>
      </c>
      <c r="AF345" s="2">
        <v>2.99</v>
      </c>
      <c r="AG345" s="2">
        <v>4.08</v>
      </c>
      <c r="AH345" s="2">
        <v>4.67</v>
      </c>
      <c r="AI345" s="2">
        <v>4.2</v>
      </c>
      <c r="AJ345" s="2">
        <v>5.25</v>
      </c>
      <c r="AK345" s="2">
        <v>7.4</v>
      </c>
      <c r="AL345" s="2">
        <v>4.0199999999999996</v>
      </c>
      <c r="AN345" s="2">
        <v>1553.23</v>
      </c>
      <c r="AO345" s="2">
        <v>1675.52</v>
      </c>
      <c r="AP345" s="2">
        <v>1793.56</v>
      </c>
      <c r="AQ345" s="2">
        <v>1706.01</v>
      </c>
      <c r="AR345" s="2">
        <v>1893.98</v>
      </c>
      <c r="AS345" s="2">
        <v>2335.4299999999998</v>
      </c>
      <c r="AT345" s="2">
        <v>1691.68</v>
      </c>
      <c r="AV345" s="2">
        <v>5</v>
      </c>
      <c r="AW345" s="2">
        <v>5.0999999999999996</v>
      </c>
      <c r="AX345" s="2">
        <v>5.08</v>
      </c>
      <c r="AY345" s="2">
        <v>5.09</v>
      </c>
      <c r="AZ345" s="2">
        <v>4.88</v>
      </c>
      <c r="BA345" s="2">
        <v>4.83</v>
      </c>
      <c r="BB345" s="2">
        <v>4.96</v>
      </c>
      <c r="BD345" s="2">
        <v>2.83</v>
      </c>
      <c r="BE345" s="2">
        <v>5.81</v>
      </c>
      <c r="BF345" s="2">
        <v>8.3000000000000007</v>
      </c>
      <c r="BG345" s="2">
        <v>7.02</v>
      </c>
      <c r="BH345" s="2">
        <v>13.69</v>
      </c>
      <c r="BI345" s="2">
        <v>21.09</v>
      </c>
      <c r="BJ345" s="2">
        <v>7.8</v>
      </c>
      <c r="BL345" s="2">
        <v>38.26</v>
      </c>
      <c r="BM345" s="2">
        <v>16.82</v>
      </c>
      <c r="BN345" s="2">
        <v>15.88</v>
      </c>
      <c r="BO345" s="2">
        <v>32.71</v>
      </c>
      <c r="BP345" s="2">
        <v>30.39</v>
      </c>
      <c r="BQ345" s="2">
        <v>0.65</v>
      </c>
      <c r="BR345" s="2">
        <v>100</v>
      </c>
      <c r="BU345" s="2">
        <v>5.07</v>
      </c>
      <c r="BV345" s="2">
        <v>5.1100000000000003</v>
      </c>
      <c r="BW345" s="2">
        <v>5.03</v>
      </c>
      <c r="BX345" s="2">
        <v>4.9400000000000004</v>
      </c>
      <c r="BY345" s="2">
        <v>4.74</v>
      </c>
      <c r="BZ345" s="2">
        <v>4.83</v>
      </c>
      <c r="CA345" s="2"/>
      <c r="CB345" s="2"/>
      <c r="CC345" s="2"/>
      <c r="CD345" s="2"/>
      <c r="CE345" s="2"/>
      <c r="CF345" s="2"/>
      <c r="CG345" s="2"/>
      <c r="CH345" s="2"/>
      <c r="CI345" s="2"/>
      <c r="CJ345" s="2"/>
      <c r="CK345" s="2"/>
      <c r="CL345" s="2"/>
      <c r="CM345" s="2"/>
      <c r="CN345" s="2"/>
      <c r="CO345" s="2"/>
      <c r="CP345" s="2"/>
      <c r="CQ345" s="2"/>
      <c r="CR345" s="2"/>
      <c r="CS345" s="2"/>
      <c r="CT345" s="2"/>
      <c r="CU345" s="2"/>
      <c r="CV345" s="2"/>
      <c r="CW345" s="2"/>
      <c r="CX345" s="2"/>
      <c r="CY345" s="2"/>
      <c r="CZ345" s="2"/>
      <c r="DA345" s="2"/>
      <c r="DB345" s="2"/>
      <c r="DC345" s="2"/>
      <c r="DD345" s="2"/>
      <c r="DE345" s="2"/>
      <c r="DF345" s="2"/>
      <c r="DG345" s="2"/>
      <c r="DH345" s="2"/>
      <c r="DI345" s="2"/>
      <c r="DJ345" s="2"/>
      <c r="DK345" s="2"/>
      <c r="DL345" s="2"/>
      <c r="DM345" s="2"/>
      <c r="DN345" s="2"/>
      <c r="DO345" s="2"/>
      <c r="DP345" s="1">
        <v>3</v>
      </c>
      <c r="DQ345" s="1">
        <v>7</v>
      </c>
      <c r="DR345" s="1">
        <v>3</v>
      </c>
      <c r="DS345" s="1">
        <v>4</v>
      </c>
      <c r="DT345" s="1">
        <v>10</v>
      </c>
      <c r="DU345" s="2"/>
      <c r="DV345" s="2">
        <v>253.45</v>
      </c>
      <c r="DW345" s="2">
        <v>288.58</v>
      </c>
      <c r="DX345" s="2">
        <v>269.26</v>
      </c>
      <c r="DY345" s="2">
        <v>308.13</v>
      </c>
      <c r="DZ345" s="2">
        <v>282.58</v>
      </c>
      <c r="EB345" s="2">
        <v>1.46</v>
      </c>
      <c r="EC345" s="2">
        <v>2.5499999999999998</v>
      </c>
      <c r="ED345" s="2">
        <v>2.5099999999999998</v>
      </c>
      <c r="EE345" s="2">
        <v>2.56</v>
      </c>
      <c r="EF345" s="2">
        <v>2.36</v>
      </c>
      <c r="EH345" s="2">
        <v>3.21</v>
      </c>
      <c r="EI345" s="2">
        <v>3.39</v>
      </c>
      <c r="EJ345" s="2">
        <v>3.2</v>
      </c>
      <c r="EK345" s="2">
        <v>3.53</v>
      </c>
      <c r="EL345" s="2">
        <v>3.34</v>
      </c>
      <c r="EN345" s="2">
        <v>1515.87</v>
      </c>
      <c r="EO345" s="2">
        <v>1774.19</v>
      </c>
      <c r="EP345" s="2">
        <v>1646.59</v>
      </c>
      <c r="EQ345" s="2">
        <v>1901.65</v>
      </c>
      <c r="ER345" s="2">
        <v>1742.28</v>
      </c>
      <c r="ET345" s="2">
        <v>16.22</v>
      </c>
      <c r="EU345" s="2">
        <v>83.78</v>
      </c>
      <c r="EV345" s="2">
        <v>42.51</v>
      </c>
      <c r="EW345" s="2">
        <v>41.27</v>
      </c>
      <c r="EX345" s="2">
        <v>100</v>
      </c>
      <c r="FB345" s="2">
        <v>2.5099999999999998</v>
      </c>
      <c r="FC345" s="2">
        <v>2.09</v>
      </c>
      <c r="FD345" s="2">
        <v>2.2799999999999998</v>
      </c>
      <c r="FE345" s="2">
        <v>1.98</v>
      </c>
      <c r="FF345" s="2">
        <v>2.11</v>
      </c>
      <c r="FH345" s="2">
        <v>3.5</v>
      </c>
      <c r="FI345" s="2">
        <v>12.27</v>
      </c>
      <c r="FJ345" s="2">
        <v>8.58</v>
      </c>
      <c r="FK345" s="2">
        <v>16.25</v>
      </c>
      <c r="FL345" s="2">
        <v>10.98</v>
      </c>
      <c r="FO345" s="2">
        <v>1.74</v>
      </c>
      <c r="FP345" s="2">
        <v>1.87</v>
      </c>
      <c r="FQ345" s="2">
        <v>1.96</v>
      </c>
      <c r="FR345" s="2">
        <v>1.82</v>
      </c>
      <c r="FS345" s="2">
        <v>1.86</v>
      </c>
      <c r="FU345" s="2">
        <v>3.52</v>
      </c>
      <c r="FV345" s="2">
        <v>12.37</v>
      </c>
      <c r="FW345" s="2">
        <v>8.61</v>
      </c>
      <c r="FX345" s="2">
        <v>16.34</v>
      </c>
      <c r="FY345" s="2">
        <v>11.1</v>
      </c>
      <c r="GN345" s="43">
        <v>4.5</v>
      </c>
      <c r="GO345" s="26">
        <v>1347.6071863218788</v>
      </c>
      <c r="GP345" s="1" t="s">
        <v>99</v>
      </c>
    </row>
    <row r="346" spans="2:198" x14ac:dyDescent="0.2">
      <c r="B346" s="6">
        <v>38198</v>
      </c>
      <c r="C346" s="1" t="str">
        <f t="shared" si="10"/>
        <v>Friday</v>
      </c>
      <c r="D346" s="6">
        <v>38201</v>
      </c>
      <c r="E346" s="1" t="str">
        <f t="shared" si="11"/>
        <v>Monday</v>
      </c>
      <c r="H346" s="1">
        <v>11</v>
      </c>
      <c r="I346" s="1">
        <v>6</v>
      </c>
      <c r="J346" s="1">
        <v>4</v>
      </c>
      <c r="K346" s="1">
        <v>10</v>
      </c>
      <c r="L346" s="1">
        <v>6</v>
      </c>
      <c r="M346" s="1">
        <v>2</v>
      </c>
      <c r="N346" s="1">
        <v>29</v>
      </c>
      <c r="P346" s="2">
        <v>107.03</v>
      </c>
      <c r="Q346" s="2">
        <v>154.19999999999999</v>
      </c>
      <c r="R346" s="2">
        <v>167.74</v>
      </c>
      <c r="S346" s="2">
        <v>158.06</v>
      </c>
      <c r="T346" s="2">
        <v>209.74</v>
      </c>
      <c r="U346" s="2">
        <v>310.95999999999998</v>
      </c>
      <c r="V346" s="2">
        <v>148.88999999999999</v>
      </c>
      <c r="X346" s="2">
        <v>1.67</v>
      </c>
      <c r="Y346" s="2">
        <v>2.16</v>
      </c>
      <c r="Z346" s="2">
        <v>3.26</v>
      </c>
      <c r="AA346" s="2">
        <v>2.63</v>
      </c>
      <c r="AB346" s="2">
        <v>2.4900000000000002</v>
      </c>
      <c r="AC346" s="2">
        <v>2.89</v>
      </c>
      <c r="AD346" s="2">
        <v>2.19</v>
      </c>
      <c r="AF346" s="2">
        <v>3.22</v>
      </c>
      <c r="AG346" s="2">
        <v>5.0599999999999996</v>
      </c>
      <c r="AH346" s="2">
        <v>4.67</v>
      </c>
      <c r="AI346" s="2">
        <v>4.71</v>
      </c>
      <c r="AJ346" s="2">
        <v>5.25</v>
      </c>
      <c r="AK346" s="2">
        <v>7.4</v>
      </c>
      <c r="AL346" s="2">
        <v>4.29</v>
      </c>
      <c r="AN346" s="2">
        <v>1557.33</v>
      </c>
      <c r="AO346" s="2">
        <v>1681.35</v>
      </c>
      <c r="AP346" s="2">
        <v>1802.44</v>
      </c>
      <c r="AQ346" s="2">
        <v>1713.16</v>
      </c>
      <c r="AR346" s="2">
        <v>1909.43</v>
      </c>
      <c r="AS346" s="2">
        <v>2357.63</v>
      </c>
      <c r="AT346" s="2">
        <v>1699.91</v>
      </c>
      <c r="AV346" s="2">
        <v>5.0599999999999996</v>
      </c>
      <c r="AW346" s="2">
        <v>5.1100000000000003</v>
      </c>
      <c r="AX346" s="2">
        <v>5.07</v>
      </c>
      <c r="AY346" s="2">
        <v>5.09</v>
      </c>
      <c r="AZ346" s="2">
        <v>4.84</v>
      </c>
      <c r="BA346" s="2">
        <v>4.8099999999999996</v>
      </c>
      <c r="BB346" s="2">
        <v>4.9400000000000004</v>
      </c>
      <c r="BD346" s="2">
        <v>2.74</v>
      </c>
      <c r="BE346" s="2">
        <v>5.76</v>
      </c>
      <c r="BF346" s="2">
        <v>8.2100000000000009</v>
      </c>
      <c r="BG346" s="2">
        <v>6.95</v>
      </c>
      <c r="BH346" s="2">
        <v>13.72</v>
      </c>
      <c r="BI346" s="2">
        <v>21.11</v>
      </c>
      <c r="BJ346" s="2">
        <v>7.75</v>
      </c>
      <c r="BL346" s="2">
        <v>36.53</v>
      </c>
      <c r="BM346" s="2">
        <v>16.399999999999999</v>
      </c>
      <c r="BN346" s="2">
        <v>15.61</v>
      </c>
      <c r="BO346" s="2">
        <v>32.01</v>
      </c>
      <c r="BP346" s="2">
        <v>30.82</v>
      </c>
      <c r="BQ346" s="2">
        <v>0.64</v>
      </c>
      <c r="BR346" s="2">
        <v>100</v>
      </c>
      <c r="BU346" s="2">
        <v>5.12</v>
      </c>
      <c r="BV346" s="2">
        <v>5.1100000000000003</v>
      </c>
      <c r="BW346" s="2">
        <v>5</v>
      </c>
      <c r="BX346" s="2">
        <v>4.9000000000000004</v>
      </c>
      <c r="BY346" s="37">
        <v>4.71</v>
      </c>
      <c r="BZ346" s="2">
        <v>4.8099999999999996</v>
      </c>
      <c r="CA346" s="2"/>
      <c r="CB346" s="2"/>
      <c r="CC346" s="2"/>
      <c r="CD346" s="2"/>
      <c r="CE346" s="2"/>
      <c r="CF346" s="2"/>
      <c r="CG346" s="2"/>
      <c r="CH346" s="2"/>
      <c r="CI346" s="2"/>
      <c r="CJ346" s="2"/>
      <c r="CK346" s="2"/>
      <c r="CL346" s="2"/>
      <c r="CM346" s="2"/>
      <c r="CN346" s="2"/>
      <c r="CO346" s="2"/>
      <c r="CP346" s="2"/>
      <c r="CQ346" s="2"/>
      <c r="CR346" s="2"/>
      <c r="CS346" s="2"/>
      <c r="CT346" s="2"/>
      <c r="CU346" s="2"/>
      <c r="CV346" s="2"/>
      <c r="CW346" s="2"/>
      <c r="CX346" s="2"/>
      <c r="CY346" s="2"/>
      <c r="CZ346" s="2"/>
      <c r="DA346" s="2"/>
      <c r="DB346" s="2"/>
      <c r="DC346" s="2"/>
      <c r="DD346" s="2"/>
      <c r="DE346" s="2"/>
      <c r="DF346" s="2"/>
      <c r="DG346" s="2"/>
      <c r="DH346" s="2"/>
      <c r="DI346" s="2"/>
      <c r="DJ346" s="2"/>
      <c r="DK346" s="2"/>
      <c r="DL346" s="2"/>
      <c r="DM346" s="2"/>
      <c r="DN346" s="2"/>
      <c r="DO346" s="2"/>
      <c r="DP346" s="1">
        <v>3</v>
      </c>
      <c r="DQ346" s="1">
        <v>7</v>
      </c>
      <c r="DR346" s="1">
        <v>3</v>
      </c>
      <c r="DS346" s="1">
        <v>4</v>
      </c>
      <c r="DT346" s="1">
        <v>10</v>
      </c>
      <c r="DU346" s="2"/>
      <c r="DV346" s="2">
        <v>252.85</v>
      </c>
      <c r="DW346" s="2">
        <v>286.56</v>
      </c>
      <c r="DX346" s="2">
        <v>267.83</v>
      </c>
      <c r="DY346" s="2">
        <v>305.45</v>
      </c>
      <c r="DZ346" s="2">
        <v>280.82</v>
      </c>
      <c r="EB346" s="2">
        <v>1.0900000000000001</v>
      </c>
      <c r="EC346" s="2">
        <v>1.43</v>
      </c>
      <c r="ED346" s="2">
        <v>1.84</v>
      </c>
      <c r="EE346" s="2">
        <v>0.91</v>
      </c>
      <c r="EF346" s="2">
        <v>1.37</v>
      </c>
      <c r="EH346" s="2">
        <v>4.1399999999999997</v>
      </c>
      <c r="EI346" s="2">
        <v>5.12</v>
      </c>
      <c r="EJ346" s="2">
        <v>4.47</v>
      </c>
      <c r="EK346" s="2">
        <v>5.81</v>
      </c>
      <c r="EL346" s="2">
        <v>4.93</v>
      </c>
      <c r="EN346" s="2">
        <v>1517.83</v>
      </c>
      <c r="EO346" s="2">
        <v>1772.38</v>
      </c>
      <c r="EP346" s="2">
        <v>1645.56</v>
      </c>
      <c r="EQ346" s="2">
        <v>1899.01</v>
      </c>
      <c r="ER346" s="2">
        <v>1741.17</v>
      </c>
      <c r="ET346" s="2">
        <v>16.12</v>
      </c>
      <c r="EU346" s="2">
        <v>83.88</v>
      </c>
      <c r="EV346" s="2">
        <v>43.13</v>
      </c>
      <c r="EW346" s="2">
        <v>40.75</v>
      </c>
      <c r="EX346" s="2">
        <v>100</v>
      </c>
      <c r="FB346" s="2">
        <v>2.59</v>
      </c>
      <c r="FC346" s="2">
        <v>2.13</v>
      </c>
      <c r="FD346" s="2">
        <v>2.33</v>
      </c>
      <c r="FE346" s="2">
        <v>2.0099999999999998</v>
      </c>
      <c r="FF346" s="2">
        <v>2.15</v>
      </c>
      <c r="FH346" s="2">
        <v>3.43</v>
      </c>
      <c r="FI346" s="2">
        <v>12.19</v>
      </c>
      <c r="FJ346" s="2">
        <v>8.52</v>
      </c>
      <c r="FK346" s="2">
        <v>16.260000000000002</v>
      </c>
      <c r="FL346" s="2">
        <v>10.9</v>
      </c>
      <c r="FO346" s="2">
        <v>1.81</v>
      </c>
      <c r="FP346" s="2">
        <v>1.91</v>
      </c>
      <c r="FQ346" s="2">
        <v>2.0099999999999998</v>
      </c>
      <c r="FR346" s="2">
        <v>1.84</v>
      </c>
      <c r="FS346" s="2">
        <v>1.9</v>
      </c>
      <c r="FU346" s="2">
        <v>3.44</v>
      </c>
      <c r="FV346" s="2">
        <v>12.29</v>
      </c>
      <c r="FW346" s="2">
        <v>8.5399999999999991</v>
      </c>
      <c r="FX346" s="2">
        <v>16.36</v>
      </c>
      <c r="FY346" s="2">
        <v>11.02</v>
      </c>
      <c r="GN346" s="43">
        <v>4.5</v>
      </c>
      <c r="GO346" s="26">
        <v>1352.5914868740281</v>
      </c>
      <c r="GP346" s="1" t="s">
        <v>99</v>
      </c>
    </row>
    <row r="347" spans="2:198" x14ac:dyDescent="0.2">
      <c r="B347" s="6">
        <v>38230</v>
      </c>
      <c r="C347" s="1" t="str">
        <f t="shared" si="10"/>
        <v>Tuesday</v>
      </c>
      <c r="D347" s="6">
        <v>38231</v>
      </c>
      <c r="E347" s="1" t="str">
        <f t="shared" si="11"/>
        <v>Wednesday</v>
      </c>
      <c r="H347" s="1">
        <v>11</v>
      </c>
      <c r="I347" s="1">
        <v>6</v>
      </c>
      <c r="J347" s="1">
        <v>4</v>
      </c>
      <c r="K347" s="1">
        <v>10</v>
      </c>
      <c r="L347" s="1">
        <v>6</v>
      </c>
      <c r="M347" s="1">
        <v>2</v>
      </c>
      <c r="N347" s="1">
        <v>29</v>
      </c>
      <c r="P347" s="2">
        <v>106.87</v>
      </c>
      <c r="Q347" s="2">
        <v>155.41999999999999</v>
      </c>
      <c r="R347" s="2">
        <v>167.21</v>
      </c>
      <c r="S347" s="2">
        <v>158.47999999999999</v>
      </c>
      <c r="T347" s="2">
        <v>212.86</v>
      </c>
      <c r="U347" s="2">
        <v>320.45</v>
      </c>
      <c r="V347" s="2">
        <v>149.63999999999999</v>
      </c>
      <c r="X347" s="2">
        <v>1.03</v>
      </c>
      <c r="Y347" s="2">
        <v>1.72</v>
      </c>
      <c r="Z347" s="2">
        <v>0.55000000000000004</v>
      </c>
      <c r="AA347" s="2">
        <v>1.17</v>
      </c>
      <c r="AB347" s="2">
        <v>1.86</v>
      </c>
      <c r="AC347" s="2">
        <v>4.0999999999999996</v>
      </c>
      <c r="AD347" s="2">
        <v>1.29</v>
      </c>
      <c r="AF347" s="2">
        <v>4.4000000000000004</v>
      </c>
      <c r="AG347" s="2">
        <v>6.18</v>
      </c>
      <c r="AH347" s="2">
        <v>8.15</v>
      </c>
      <c r="AI347" s="2">
        <v>6.87</v>
      </c>
      <c r="AJ347" s="2">
        <v>6.76</v>
      </c>
      <c r="AK347" s="2">
        <v>7.4</v>
      </c>
      <c r="AL347" s="2">
        <v>5.87</v>
      </c>
      <c r="AN347" s="2">
        <v>1572.19</v>
      </c>
      <c r="AO347" s="2">
        <v>1706.85</v>
      </c>
      <c r="AP347" s="2">
        <v>1834.25</v>
      </c>
      <c r="AQ347" s="2">
        <v>1741.23</v>
      </c>
      <c r="AR347" s="2">
        <v>1951.6</v>
      </c>
      <c r="AS347" s="2">
        <v>2429.56</v>
      </c>
      <c r="AT347" s="2">
        <v>1726.67</v>
      </c>
      <c r="AV347" s="2">
        <v>4.83</v>
      </c>
      <c r="AW347" s="2">
        <v>4.92</v>
      </c>
      <c r="AX347" s="2">
        <v>4.91</v>
      </c>
      <c r="AY347" s="2">
        <v>4.91</v>
      </c>
      <c r="AZ347" s="2">
        <v>4.71</v>
      </c>
      <c r="BA347" s="2">
        <v>4.68</v>
      </c>
      <c r="BB347" s="2">
        <v>4.78</v>
      </c>
      <c r="BD347" s="2">
        <v>2.69</v>
      </c>
      <c r="BE347" s="2">
        <v>5.67</v>
      </c>
      <c r="BF347" s="2">
        <v>8.32</v>
      </c>
      <c r="BG347" s="2">
        <v>6.92</v>
      </c>
      <c r="BH347" s="2">
        <v>13.85</v>
      </c>
      <c r="BI347" s="2">
        <v>21.59</v>
      </c>
      <c r="BJ347" s="2">
        <v>7.81</v>
      </c>
      <c r="BL347" s="2">
        <v>35.93</v>
      </c>
      <c r="BM347" s="2">
        <v>17.27</v>
      </c>
      <c r="BN347" s="2">
        <v>15.33</v>
      </c>
      <c r="BO347" s="2">
        <v>32.6</v>
      </c>
      <c r="BP347" s="2">
        <v>30.82</v>
      </c>
      <c r="BQ347" s="2">
        <v>0.65</v>
      </c>
      <c r="BR347" s="2">
        <v>100</v>
      </c>
      <c r="BU347" s="2">
        <v>4.9000000000000004</v>
      </c>
      <c r="BV347" s="2">
        <v>4.92</v>
      </c>
      <c r="BW347" s="2">
        <v>4.8499999999999996</v>
      </c>
      <c r="BX347" s="2">
        <v>4.7699999999999996</v>
      </c>
      <c r="BY347" s="37">
        <v>4.58</v>
      </c>
      <c r="BZ347" s="2">
        <v>4.68</v>
      </c>
      <c r="CA347" s="2"/>
      <c r="CB347" s="2"/>
      <c r="CC347" s="2"/>
      <c r="CD347" s="2"/>
      <c r="CE347" s="2"/>
      <c r="CF347" s="2"/>
      <c r="CG347" s="2"/>
      <c r="CH347" s="2"/>
      <c r="CI347" s="2"/>
      <c r="CJ347" s="2"/>
      <c r="CK347" s="2"/>
      <c r="CL347" s="2"/>
      <c r="CM347" s="2"/>
      <c r="CN347" s="2"/>
      <c r="CO347" s="2"/>
      <c r="CP347" s="2"/>
      <c r="CQ347" s="2"/>
      <c r="CR347" s="2"/>
      <c r="CS347" s="2"/>
      <c r="CT347" s="2"/>
      <c r="CU347" s="2"/>
      <c r="CV347" s="2"/>
      <c r="CW347" s="2"/>
      <c r="CX347" s="2"/>
      <c r="CY347" s="2"/>
      <c r="CZ347" s="2"/>
      <c r="DA347" s="2"/>
      <c r="DB347" s="2"/>
      <c r="DC347" s="2"/>
      <c r="DD347" s="2"/>
      <c r="DE347" s="2"/>
      <c r="DF347" s="2"/>
      <c r="DG347" s="2"/>
      <c r="DH347" s="2"/>
      <c r="DI347" s="2"/>
      <c r="DJ347" s="2"/>
      <c r="DK347" s="2"/>
      <c r="DL347" s="2"/>
      <c r="DM347" s="2"/>
      <c r="DN347" s="2"/>
      <c r="DO347" s="2"/>
      <c r="DP347" s="1">
        <v>3</v>
      </c>
      <c r="DQ347" s="1">
        <v>7</v>
      </c>
      <c r="DR347" s="1">
        <v>3</v>
      </c>
      <c r="DS347" s="1">
        <v>4</v>
      </c>
      <c r="DT347" s="1">
        <v>10</v>
      </c>
      <c r="DU347" s="2"/>
      <c r="DV347" s="2">
        <v>255.78</v>
      </c>
      <c r="DW347" s="2">
        <v>291.35000000000002</v>
      </c>
      <c r="DX347" s="2">
        <v>270.55</v>
      </c>
      <c r="DY347" s="2">
        <v>312.66000000000003</v>
      </c>
      <c r="DZ347" s="2">
        <v>285.27</v>
      </c>
      <c r="EB347" s="2">
        <v>1.61</v>
      </c>
      <c r="EC347" s="2">
        <v>0.9</v>
      </c>
      <c r="ED347" s="2">
        <v>0.39</v>
      </c>
      <c r="EE347" s="2">
        <v>1.5</v>
      </c>
      <c r="EF347" s="2">
        <v>1.03</v>
      </c>
      <c r="EH347" s="2">
        <v>4.1399999999999997</v>
      </c>
      <c r="EI347" s="2">
        <v>6.21</v>
      </c>
      <c r="EJ347" s="2">
        <v>6.44</v>
      </c>
      <c r="EK347" s="2">
        <v>5.81</v>
      </c>
      <c r="EL347" s="2">
        <v>5.83</v>
      </c>
      <c r="EN347" s="2">
        <v>1535.4</v>
      </c>
      <c r="EO347" s="2">
        <v>1808.82</v>
      </c>
      <c r="EP347" s="2">
        <v>1674.62</v>
      </c>
      <c r="EQ347" s="2">
        <v>1943.85</v>
      </c>
      <c r="ER347" s="2">
        <v>1774.44</v>
      </c>
      <c r="ET347" s="2">
        <v>16.05</v>
      </c>
      <c r="EU347" s="2">
        <v>83.95</v>
      </c>
      <c r="EV347" s="2">
        <v>42.89</v>
      </c>
      <c r="EW347" s="2">
        <v>41.06</v>
      </c>
      <c r="EX347" s="2">
        <v>100</v>
      </c>
      <c r="FB347" s="2">
        <v>2.27</v>
      </c>
      <c r="FC347" s="2">
        <v>1.97</v>
      </c>
      <c r="FD347" s="2">
        <v>2.15</v>
      </c>
      <c r="FE347" s="2">
        <v>1.87</v>
      </c>
      <c r="FF347" s="2">
        <v>1.98</v>
      </c>
      <c r="FH347" s="2">
        <v>3.35</v>
      </c>
      <c r="FI347" s="2">
        <v>12.23</v>
      </c>
      <c r="FJ347" s="2">
        <v>8.51</v>
      </c>
      <c r="FK347" s="2">
        <v>16.260000000000002</v>
      </c>
      <c r="FL347" s="2">
        <v>10.94</v>
      </c>
      <c r="FO347" s="2">
        <v>1.47</v>
      </c>
      <c r="FP347" s="2">
        <v>1.75</v>
      </c>
      <c r="FQ347" s="2">
        <v>1.83</v>
      </c>
      <c r="FR347" s="2">
        <v>1.71</v>
      </c>
      <c r="FS347" s="2">
        <v>1.74</v>
      </c>
      <c r="FU347" s="2">
        <v>3.37</v>
      </c>
      <c r="FV347" s="2">
        <v>12.33</v>
      </c>
      <c r="FW347" s="2">
        <v>8.5399999999999991</v>
      </c>
      <c r="FX347" s="2">
        <v>16.350000000000001</v>
      </c>
      <c r="FY347" s="2">
        <v>11.06</v>
      </c>
      <c r="GN347" s="43">
        <v>4.75</v>
      </c>
      <c r="GO347" s="26">
        <v>1358.1686106760703</v>
      </c>
      <c r="GP347" s="1" t="s">
        <v>99</v>
      </c>
    </row>
    <row r="348" spans="2:198" x14ac:dyDescent="0.2">
      <c r="B348" s="6">
        <v>38260</v>
      </c>
      <c r="C348" s="1" t="str">
        <f t="shared" si="10"/>
        <v>Thursday</v>
      </c>
      <c r="D348" s="6">
        <v>38261</v>
      </c>
      <c r="E348" s="1" t="str">
        <f t="shared" si="11"/>
        <v>Friday</v>
      </c>
      <c r="H348" s="1">
        <v>11</v>
      </c>
      <c r="I348" s="1">
        <v>7</v>
      </c>
      <c r="J348" s="1">
        <v>3</v>
      </c>
      <c r="K348" s="1">
        <v>10</v>
      </c>
      <c r="L348" s="1">
        <v>6</v>
      </c>
      <c r="M348" s="1">
        <v>2</v>
      </c>
      <c r="N348" s="1">
        <v>29</v>
      </c>
      <c r="P348" s="2">
        <v>107.55</v>
      </c>
      <c r="Q348" s="2">
        <v>156.38999999999999</v>
      </c>
      <c r="R348" s="2">
        <v>169.05</v>
      </c>
      <c r="S348" s="2">
        <v>159.66999999999999</v>
      </c>
      <c r="T348" s="2">
        <v>214.78</v>
      </c>
      <c r="U348" s="2">
        <v>322.27</v>
      </c>
      <c r="V348" s="2">
        <v>150.77000000000001</v>
      </c>
      <c r="X348" s="2">
        <v>1.54</v>
      </c>
      <c r="Y348" s="2">
        <v>1.38</v>
      </c>
      <c r="Z348" s="2">
        <v>1.58</v>
      </c>
      <c r="AA348" s="2">
        <v>1.44</v>
      </c>
      <c r="AB348" s="2">
        <v>2.74</v>
      </c>
      <c r="AC348" s="2">
        <v>4.18</v>
      </c>
      <c r="AD348" s="2">
        <v>1.82</v>
      </c>
      <c r="AF348" s="2">
        <v>4.43</v>
      </c>
      <c r="AG348" s="2">
        <v>6.83</v>
      </c>
      <c r="AH348" s="2">
        <v>8.15</v>
      </c>
      <c r="AI348" s="2">
        <v>7.31</v>
      </c>
      <c r="AJ348" s="2">
        <v>6.76</v>
      </c>
      <c r="AK348" s="2">
        <v>8.5399999999999991</v>
      </c>
      <c r="AL348" s="2">
        <v>6.03</v>
      </c>
      <c r="AN348" s="2">
        <v>1582.7</v>
      </c>
      <c r="AO348" s="2">
        <v>1724.67</v>
      </c>
      <c r="AP348" s="2">
        <v>1854.42</v>
      </c>
      <c r="AQ348" s="2">
        <v>1759.24</v>
      </c>
      <c r="AR348" s="2">
        <v>1969.14</v>
      </c>
      <c r="AS348" s="2">
        <v>2451.98</v>
      </c>
      <c r="AT348" s="2">
        <v>1741.55</v>
      </c>
      <c r="AV348" s="2">
        <v>4.71</v>
      </c>
      <c r="AW348" s="2">
        <v>4.82</v>
      </c>
      <c r="AX348" s="2">
        <v>4.82</v>
      </c>
      <c r="AY348" s="2">
        <v>4.82</v>
      </c>
      <c r="AZ348" s="2">
        <v>4.67</v>
      </c>
      <c r="BA348" s="2">
        <v>4.6500000000000004</v>
      </c>
      <c r="BB348" s="2">
        <v>4.72</v>
      </c>
      <c r="BD348" s="2">
        <v>2.61</v>
      </c>
      <c r="BE348" s="2">
        <v>6.14</v>
      </c>
      <c r="BF348" s="2">
        <v>8.42</v>
      </c>
      <c r="BG348" s="2">
        <v>6.91</v>
      </c>
      <c r="BH348" s="2">
        <v>13.8</v>
      </c>
      <c r="BI348" s="2">
        <v>21.7</v>
      </c>
      <c r="BJ348" s="2">
        <v>7.78</v>
      </c>
      <c r="BL348" s="2">
        <v>35.57</v>
      </c>
      <c r="BM348" s="2">
        <v>21.92</v>
      </c>
      <c r="BN348" s="2">
        <v>11.29</v>
      </c>
      <c r="BO348" s="2">
        <v>33.21</v>
      </c>
      <c r="BP348" s="2">
        <v>30.58</v>
      </c>
      <c r="BQ348" s="2">
        <v>0.64</v>
      </c>
      <c r="BR348" s="2">
        <v>100</v>
      </c>
      <c r="BU348" s="2">
        <v>4.79</v>
      </c>
      <c r="BV348" s="2">
        <v>4.84</v>
      </c>
      <c r="BW348" s="2">
        <v>4.79</v>
      </c>
      <c r="BX348" s="2">
        <v>4.72</v>
      </c>
      <c r="BY348" s="2">
        <v>4.5599999999999996</v>
      </c>
      <c r="BZ348" s="2">
        <v>4.6500000000000004</v>
      </c>
      <c r="CA348" s="2"/>
      <c r="CB348" s="2"/>
      <c r="CC348" s="2"/>
      <c r="CD348" s="2"/>
      <c r="CE348" s="2"/>
      <c r="CF348" s="2"/>
      <c r="CG348" s="2"/>
      <c r="CH348" s="2"/>
      <c r="CI348" s="2"/>
      <c r="CJ348" s="2"/>
      <c r="CK348" s="2"/>
      <c r="CL348" s="2"/>
      <c r="CM348" s="2"/>
      <c r="CN348" s="2"/>
      <c r="CO348" s="2"/>
      <c r="CP348" s="2"/>
      <c r="CQ348" s="2"/>
      <c r="CR348" s="2"/>
      <c r="CS348" s="2"/>
      <c r="CT348" s="2"/>
      <c r="CU348" s="2"/>
      <c r="CV348" s="2"/>
      <c r="CW348" s="2"/>
      <c r="CX348" s="2"/>
      <c r="CY348" s="2"/>
      <c r="CZ348" s="2"/>
      <c r="DA348" s="2"/>
      <c r="DB348" s="2"/>
      <c r="DC348" s="2"/>
      <c r="DD348" s="2"/>
      <c r="DE348" s="2"/>
      <c r="DF348" s="2"/>
      <c r="DG348" s="2"/>
      <c r="DH348" s="2"/>
      <c r="DI348" s="2"/>
      <c r="DJ348" s="2"/>
      <c r="DK348" s="2"/>
      <c r="DL348" s="2"/>
      <c r="DM348" s="2"/>
      <c r="DN348" s="2"/>
      <c r="DO348" s="2"/>
      <c r="DP348" s="1">
        <v>3</v>
      </c>
      <c r="DQ348" s="1">
        <v>7</v>
      </c>
      <c r="DR348" s="1">
        <v>3</v>
      </c>
      <c r="DS348" s="1">
        <v>4</v>
      </c>
      <c r="DT348" s="1">
        <v>10</v>
      </c>
      <c r="DU348" s="2"/>
      <c r="DV348" s="2">
        <v>257.60000000000002</v>
      </c>
      <c r="DW348" s="2">
        <v>293.98</v>
      </c>
      <c r="DX348" s="2">
        <v>273.44</v>
      </c>
      <c r="DY348" s="2">
        <v>314.95</v>
      </c>
      <c r="DZ348" s="2">
        <v>287.76</v>
      </c>
      <c r="EB348" s="2">
        <v>2.14</v>
      </c>
      <c r="EC348" s="2">
        <v>1.46</v>
      </c>
      <c r="ED348" s="2">
        <v>0.93</v>
      </c>
      <c r="EE348" s="2">
        <v>2.08</v>
      </c>
      <c r="EF348" s="2">
        <v>1.58</v>
      </c>
      <c r="EH348" s="2">
        <v>4.1399999999999997</v>
      </c>
      <c r="EI348" s="2">
        <v>6.21</v>
      </c>
      <c r="EJ348" s="2">
        <v>6.44</v>
      </c>
      <c r="EK348" s="2">
        <v>5.81</v>
      </c>
      <c r="EL348" s="2">
        <v>5.83</v>
      </c>
      <c r="EN348" s="2">
        <v>1546.32</v>
      </c>
      <c r="EO348" s="2">
        <v>1825.14</v>
      </c>
      <c r="EP348" s="2">
        <v>1692.5</v>
      </c>
      <c r="EQ348" s="2">
        <v>1958.07</v>
      </c>
      <c r="ER348" s="2">
        <v>1789.9</v>
      </c>
      <c r="ET348" s="2">
        <v>15.9</v>
      </c>
      <c r="EU348" s="2">
        <v>84.1</v>
      </c>
      <c r="EV348" s="2">
        <v>42.64</v>
      </c>
      <c r="EW348" s="2">
        <v>41.46</v>
      </c>
      <c r="EX348" s="2">
        <v>100</v>
      </c>
      <c r="FB348" s="2">
        <v>2.19</v>
      </c>
      <c r="FC348" s="2">
        <v>1.93</v>
      </c>
      <c r="FD348" s="2">
        <v>2.08</v>
      </c>
      <c r="FE348" s="2">
        <v>1.86</v>
      </c>
      <c r="FF348" s="2">
        <v>1.95</v>
      </c>
      <c r="FH348" s="2">
        <v>3.27</v>
      </c>
      <c r="FI348" s="2">
        <v>12.21</v>
      </c>
      <c r="FJ348" s="2">
        <v>8.44</v>
      </c>
      <c r="FK348" s="2">
        <v>16.22</v>
      </c>
      <c r="FL348" s="2">
        <v>10.93</v>
      </c>
      <c r="FO348" s="2">
        <v>1.37</v>
      </c>
      <c r="FP348" s="2">
        <v>1.71</v>
      </c>
      <c r="FQ348" s="2">
        <v>1.75</v>
      </c>
      <c r="FR348" s="2">
        <v>1.69</v>
      </c>
      <c r="FS348" s="2">
        <v>1.7</v>
      </c>
      <c r="FU348" s="2">
        <v>3.29</v>
      </c>
      <c r="FV348" s="2">
        <v>12.32</v>
      </c>
      <c r="FW348" s="2">
        <v>8.4700000000000006</v>
      </c>
      <c r="FX348" s="2">
        <v>16.309999999999999</v>
      </c>
      <c r="FY348" s="2">
        <v>11.05</v>
      </c>
      <c r="GN348" s="43">
        <v>4.75</v>
      </c>
      <c r="GO348" s="26">
        <v>1363.4710497725455</v>
      </c>
      <c r="GP348" s="1" t="s">
        <v>99</v>
      </c>
    </row>
    <row r="349" spans="2:198" x14ac:dyDescent="0.2">
      <c r="B349" s="6">
        <v>38289</v>
      </c>
      <c r="C349" s="1" t="str">
        <f t="shared" si="10"/>
        <v>Friday</v>
      </c>
      <c r="D349" s="6">
        <v>38292</v>
      </c>
      <c r="E349" s="1" t="str">
        <f t="shared" si="11"/>
        <v>Monday</v>
      </c>
      <c r="H349" s="1">
        <v>11</v>
      </c>
      <c r="I349" s="1">
        <v>7</v>
      </c>
      <c r="J349" s="1">
        <v>3</v>
      </c>
      <c r="K349" s="1">
        <v>10</v>
      </c>
      <c r="L349" s="1">
        <v>6</v>
      </c>
      <c r="M349" s="1">
        <v>2</v>
      </c>
      <c r="N349" s="1">
        <v>29</v>
      </c>
      <c r="P349" s="2">
        <v>107.99</v>
      </c>
      <c r="Q349" s="2">
        <v>157.97</v>
      </c>
      <c r="R349" s="2">
        <v>170.93</v>
      </c>
      <c r="S349" s="2">
        <v>161.34</v>
      </c>
      <c r="T349" s="2">
        <v>217.55</v>
      </c>
      <c r="U349" s="2">
        <v>327.47000000000003</v>
      </c>
      <c r="V349" s="2">
        <v>152.13</v>
      </c>
      <c r="X349" s="2">
        <v>1.87</v>
      </c>
      <c r="Y349" s="2">
        <v>2.12</v>
      </c>
      <c r="Z349" s="2">
        <v>2.3199999999999998</v>
      </c>
      <c r="AA349" s="2">
        <v>2.1800000000000002</v>
      </c>
      <c r="AB349" s="2">
        <v>3.69</v>
      </c>
      <c r="AC349" s="2">
        <v>5.43</v>
      </c>
      <c r="AD349" s="2">
        <v>2.42</v>
      </c>
      <c r="AF349" s="2">
        <v>4.67</v>
      </c>
      <c r="AG349" s="2">
        <v>6.83</v>
      </c>
      <c r="AH349" s="2">
        <v>8.15</v>
      </c>
      <c r="AI349" s="2">
        <v>7.31</v>
      </c>
      <c r="AJ349" s="2">
        <v>6.76</v>
      </c>
      <c r="AK349" s="2">
        <v>8.5399999999999991</v>
      </c>
      <c r="AL349" s="2">
        <v>6.15</v>
      </c>
      <c r="AN349" s="2">
        <v>1592.73</v>
      </c>
      <c r="AO349" s="2">
        <v>1742.09</v>
      </c>
      <c r="AP349" s="2">
        <v>1875.03</v>
      </c>
      <c r="AQ349" s="2">
        <v>1777.62</v>
      </c>
      <c r="AR349" s="2">
        <v>1994.56</v>
      </c>
      <c r="AS349" s="2">
        <v>2491.5700000000002</v>
      </c>
      <c r="AT349" s="2">
        <v>1758.57</v>
      </c>
      <c r="AV349" s="2">
        <v>4.5999999999999996</v>
      </c>
      <c r="AW349" s="2">
        <v>4.72</v>
      </c>
      <c r="AX349" s="2">
        <v>4.7300000000000004</v>
      </c>
      <c r="AY349" s="2">
        <v>4.72</v>
      </c>
      <c r="AZ349" s="2">
        <v>4.5999999999999996</v>
      </c>
      <c r="BA349" s="2">
        <v>4.5999999999999996</v>
      </c>
      <c r="BB349" s="2">
        <v>4.6399999999999997</v>
      </c>
      <c r="BD349" s="2">
        <v>2.5299999999999998</v>
      </c>
      <c r="BE349" s="2">
        <v>6.06</v>
      </c>
      <c r="BF349" s="2">
        <v>8.36</v>
      </c>
      <c r="BG349" s="2">
        <v>6.88</v>
      </c>
      <c r="BH349" s="2">
        <v>13.85</v>
      </c>
      <c r="BI349" s="2">
        <v>21.88</v>
      </c>
      <c r="BJ349" s="2">
        <v>7.82</v>
      </c>
      <c r="BL349" s="2">
        <v>34.770000000000003</v>
      </c>
      <c r="BM349" s="2">
        <v>21.56</v>
      </c>
      <c r="BN349" s="2">
        <v>12.01</v>
      </c>
      <c r="BO349" s="2">
        <v>33.57</v>
      </c>
      <c r="BP349" s="2">
        <v>31.02</v>
      </c>
      <c r="BQ349" s="2">
        <v>0.63</v>
      </c>
      <c r="BR349" s="2">
        <v>100</v>
      </c>
      <c r="BU349" s="2">
        <v>4.68</v>
      </c>
      <c r="BV349" s="2">
        <v>4.74</v>
      </c>
      <c r="BW349" s="2">
        <v>4.71</v>
      </c>
      <c r="BX349" s="2">
        <v>4.6500000000000004</v>
      </c>
      <c r="BY349" s="2">
        <v>4.5</v>
      </c>
      <c r="BZ349" s="2">
        <v>4.5999999999999996</v>
      </c>
      <c r="CA349" s="2"/>
      <c r="CB349" s="2"/>
      <c r="CC349" s="2"/>
      <c r="CD349" s="2"/>
      <c r="CE349" s="2"/>
      <c r="CF349" s="2"/>
      <c r="CG349" s="2"/>
      <c r="CH349" s="2"/>
      <c r="CI349" s="2"/>
      <c r="CJ349" s="2"/>
      <c r="CK349" s="2"/>
      <c r="CL349" s="2"/>
      <c r="CM349" s="2"/>
      <c r="CN349" s="2"/>
      <c r="CO349" s="2"/>
      <c r="CP349" s="2"/>
      <c r="CQ349" s="2"/>
      <c r="CR349" s="2"/>
      <c r="CS349" s="2"/>
      <c r="CT349" s="2"/>
      <c r="CU349" s="2"/>
      <c r="CV349" s="2"/>
      <c r="CW349" s="2"/>
      <c r="CX349" s="2"/>
      <c r="CY349" s="2"/>
      <c r="CZ349" s="2"/>
      <c r="DA349" s="2"/>
      <c r="DB349" s="2"/>
      <c r="DC349" s="2"/>
      <c r="DD349" s="2"/>
      <c r="DE349" s="2"/>
      <c r="DF349" s="2"/>
      <c r="DG349" s="2"/>
      <c r="DH349" s="2"/>
      <c r="DI349" s="2"/>
      <c r="DJ349" s="2"/>
      <c r="DK349" s="2"/>
      <c r="DL349" s="2"/>
      <c r="DM349" s="2"/>
      <c r="DN349" s="2"/>
      <c r="DO349" s="2"/>
      <c r="DP349" s="1">
        <v>2</v>
      </c>
      <c r="DQ349" s="1">
        <v>7</v>
      </c>
      <c r="DR349" s="1">
        <v>3</v>
      </c>
      <c r="DS349" s="1">
        <v>4</v>
      </c>
      <c r="DT349" s="1">
        <v>9</v>
      </c>
      <c r="DU349" s="2"/>
      <c r="DV349" s="2">
        <v>258.33999999999997</v>
      </c>
      <c r="DW349" s="2">
        <v>295.74</v>
      </c>
      <c r="DX349" s="2">
        <v>275.56</v>
      </c>
      <c r="DY349" s="2">
        <v>316.26</v>
      </c>
      <c r="DZ349" s="2">
        <v>289.33999999999997</v>
      </c>
      <c r="EB349" s="2">
        <v>2.2200000000000002</v>
      </c>
      <c r="EC349" s="2">
        <v>1.47</v>
      </c>
      <c r="ED349" s="2">
        <v>1.48</v>
      </c>
      <c r="EE349" s="2">
        <v>1.44</v>
      </c>
      <c r="EF349" s="2">
        <v>1.59</v>
      </c>
      <c r="EH349" s="2">
        <v>4.83</v>
      </c>
      <c r="EI349" s="2">
        <v>6.79</v>
      </c>
      <c r="EJ349" s="2">
        <v>6.44</v>
      </c>
      <c r="EK349" s="2">
        <v>7.06</v>
      </c>
      <c r="EL349" s="2">
        <v>6.42</v>
      </c>
      <c r="EN349" s="2">
        <v>1554.92</v>
      </c>
      <c r="EO349" s="2">
        <v>1839.7</v>
      </c>
      <c r="EP349" s="2">
        <v>1705.58</v>
      </c>
      <c r="EQ349" s="2">
        <v>1974.15</v>
      </c>
      <c r="ER349" s="2">
        <v>1803.44</v>
      </c>
      <c r="ET349" s="2">
        <v>14.08</v>
      </c>
      <c r="EU349" s="2">
        <v>85.92</v>
      </c>
      <c r="EV349" s="2">
        <v>44.09</v>
      </c>
      <c r="EW349" s="2">
        <v>41.83</v>
      </c>
      <c r="EX349" s="2">
        <v>100</v>
      </c>
      <c r="FB349" s="2">
        <v>2.1800000000000002</v>
      </c>
      <c r="FC349" s="2">
        <v>1.91</v>
      </c>
      <c r="FD349" s="2">
        <v>2.0499999999999998</v>
      </c>
      <c r="FE349" s="2">
        <v>1.84</v>
      </c>
      <c r="FF349" s="2">
        <v>1.92</v>
      </c>
      <c r="FH349" s="2">
        <v>3.19</v>
      </c>
      <c r="FI349" s="2">
        <v>12.14</v>
      </c>
      <c r="FJ349" s="2">
        <v>8.4</v>
      </c>
      <c r="FK349" s="2">
        <v>16.21</v>
      </c>
      <c r="FL349" s="2">
        <v>10.87</v>
      </c>
      <c r="FO349" s="2">
        <v>1.34</v>
      </c>
      <c r="FP349" s="2">
        <v>1.69</v>
      </c>
      <c r="FQ349" s="2">
        <v>1.72</v>
      </c>
      <c r="FR349" s="2">
        <v>1.67</v>
      </c>
      <c r="FS349" s="2">
        <v>1.68</v>
      </c>
      <c r="FU349" s="2">
        <v>3.21</v>
      </c>
      <c r="FV349" s="2">
        <v>12.24</v>
      </c>
      <c r="FW349" s="2">
        <v>8.42</v>
      </c>
      <c r="FX349" s="2">
        <v>16.3</v>
      </c>
      <c r="FY349" s="2">
        <v>10.99</v>
      </c>
      <c r="GN349" s="43">
        <v>4.75</v>
      </c>
      <c r="GO349" s="26">
        <v>1368.6167521590157</v>
      </c>
      <c r="GP349" s="1" t="s">
        <v>99</v>
      </c>
    </row>
    <row r="350" spans="2:198" x14ac:dyDescent="0.2">
      <c r="B350" s="6">
        <v>38321</v>
      </c>
      <c r="C350" s="1" t="str">
        <f t="shared" si="10"/>
        <v>Tuesday</v>
      </c>
      <c r="D350" s="6">
        <v>38322</v>
      </c>
      <c r="E350" s="1" t="str">
        <f t="shared" si="11"/>
        <v>Wednesday</v>
      </c>
      <c r="H350" s="1">
        <v>10</v>
      </c>
      <c r="I350" s="1">
        <v>8</v>
      </c>
      <c r="J350" s="1">
        <v>3</v>
      </c>
      <c r="K350" s="1">
        <v>11</v>
      </c>
      <c r="L350" s="1">
        <v>6</v>
      </c>
      <c r="M350" s="1">
        <v>2</v>
      </c>
      <c r="N350" s="1">
        <v>29</v>
      </c>
      <c r="P350" s="2">
        <v>106.95</v>
      </c>
      <c r="Q350" s="2">
        <v>158.68</v>
      </c>
      <c r="R350" s="2">
        <v>171.94</v>
      </c>
      <c r="S350" s="2">
        <v>162.15</v>
      </c>
      <c r="T350" s="2">
        <v>217.73</v>
      </c>
      <c r="U350" s="2">
        <v>329.96</v>
      </c>
      <c r="V350" s="2">
        <v>151.93</v>
      </c>
      <c r="X350" s="2">
        <v>0.78</v>
      </c>
      <c r="Y350" s="2">
        <v>1.5</v>
      </c>
      <c r="Z350" s="2">
        <v>1.61</v>
      </c>
      <c r="AA350" s="2">
        <v>1.53</v>
      </c>
      <c r="AB350" s="2">
        <v>0.56000000000000005</v>
      </c>
      <c r="AC350" s="2">
        <v>0.38</v>
      </c>
      <c r="AD350" s="2">
        <v>0.99</v>
      </c>
      <c r="AF350" s="2">
        <v>6.35</v>
      </c>
      <c r="AG350" s="2">
        <v>8.0500000000000007</v>
      </c>
      <c r="AH350" s="2">
        <v>9.65</v>
      </c>
      <c r="AI350" s="2">
        <v>8.61</v>
      </c>
      <c r="AJ350" s="2">
        <v>10.76</v>
      </c>
      <c r="AK350" s="2">
        <v>14.81</v>
      </c>
      <c r="AL350" s="2">
        <v>8.26</v>
      </c>
      <c r="AN350" s="2">
        <v>1602.07</v>
      </c>
      <c r="AO350" s="2">
        <v>1763.37</v>
      </c>
      <c r="AP350" s="2">
        <v>1902.53</v>
      </c>
      <c r="AQ350" s="2">
        <v>1800.87</v>
      </c>
      <c r="AR350" s="2">
        <v>2032.62</v>
      </c>
      <c r="AS350" s="2">
        <v>2558.3200000000002</v>
      </c>
      <c r="AT350" s="2">
        <v>1780.58</v>
      </c>
      <c r="AV350" s="2">
        <v>4.45</v>
      </c>
      <c r="AW350" s="2">
        <v>4.57</v>
      </c>
      <c r="AX350" s="2">
        <v>4.5999999999999996</v>
      </c>
      <c r="AY350" s="2">
        <v>4.58</v>
      </c>
      <c r="AZ350" s="2">
        <v>4.49</v>
      </c>
      <c r="BA350" s="2">
        <v>4.49</v>
      </c>
      <c r="BB350" s="2">
        <v>4.5199999999999996</v>
      </c>
      <c r="BD350" s="2">
        <v>2.48</v>
      </c>
      <c r="BE350" s="2">
        <v>5.97</v>
      </c>
      <c r="BF350" s="2">
        <v>8.3699999999999992</v>
      </c>
      <c r="BG350" s="2">
        <v>6.8</v>
      </c>
      <c r="BH350" s="2">
        <v>14.12</v>
      </c>
      <c r="BI350" s="2">
        <v>22.73</v>
      </c>
      <c r="BJ350" s="2">
        <v>7.88</v>
      </c>
      <c r="BL350" s="2">
        <v>32.5</v>
      </c>
      <c r="BM350" s="2">
        <v>23.2</v>
      </c>
      <c r="BN350" s="2">
        <v>12.23</v>
      </c>
      <c r="BO350" s="2">
        <v>35.43</v>
      </c>
      <c r="BP350" s="2">
        <v>31.42</v>
      </c>
      <c r="BQ350" s="2">
        <v>0.65</v>
      </c>
      <c r="BR350" s="2">
        <v>100</v>
      </c>
      <c r="BU350" s="2">
        <v>4.53</v>
      </c>
      <c r="BV350" s="2">
        <v>4.5999999999999996</v>
      </c>
      <c r="BW350" s="2">
        <v>4.58</v>
      </c>
      <c r="BX350" s="2">
        <v>4.53</v>
      </c>
      <c r="BY350" s="2">
        <v>4.3899999999999997</v>
      </c>
      <c r="BZ350" s="2">
        <v>4.49</v>
      </c>
      <c r="CA350" s="2"/>
      <c r="CB350" s="2"/>
      <c r="CC350" s="2"/>
      <c r="CD350" s="2"/>
      <c r="CE350" s="2"/>
      <c r="CF350" s="2"/>
      <c r="CG350" s="2"/>
      <c r="CH350" s="2"/>
      <c r="CI350" s="2"/>
      <c r="CJ350" s="2"/>
      <c r="CK350" s="2"/>
      <c r="CL350" s="2"/>
      <c r="CM350" s="2"/>
      <c r="CN350" s="2"/>
      <c r="CO350" s="2"/>
      <c r="CP350" s="2"/>
      <c r="CQ350" s="2"/>
      <c r="CR350" s="2"/>
      <c r="CS350" s="2"/>
      <c r="CT350" s="2"/>
      <c r="CU350" s="2"/>
      <c r="CV350" s="2"/>
      <c r="CW350" s="2"/>
      <c r="CX350" s="2"/>
      <c r="CY350" s="2"/>
      <c r="CZ350" s="2"/>
      <c r="DA350" s="2"/>
      <c r="DB350" s="2"/>
      <c r="DC350" s="2"/>
      <c r="DD350" s="2"/>
      <c r="DE350" s="2"/>
      <c r="DF350" s="2"/>
      <c r="DG350" s="2"/>
      <c r="DH350" s="2"/>
      <c r="DI350" s="2"/>
      <c r="DJ350" s="2"/>
      <c r="DK350" s="2"/>
      <c r="DL350" s="2"/>
      <c r="DM350" s="2"/>
      <c r="DN350" s="2"/>
      <c r="DO350" s="2"/>
      <c r="DP350" s="1">
        <v>2</v>
      </c>
      <c r="DQ350" s="1">
        <v>7</v>
      </c>
      <c r="DR350" s="1">
        <v>3</v>
      </c>
      <c r="DS350" s="1">
        <v>4</v>
      </c>
      <c r="DT350" s="1">
        <v>9</v>
      </c>
      <c r="DU350" s="2"/>
      <c r="DV350" s="2">
        <v>257.57</v>
      </c>
      <c r="DW350" s="2">
        <v>299.55</v>
      </c>
      <c r="DX350" s="2">
        <v>277.95</v>
      </c>
      <c r="DY350" s="2">
        <v>321.75</v>
      </c>
      <c r="DZ350" s="2">
        <v>292.42</v>
      </c>
      <c r="EB350" s="2">
        <v>0.9</v>
      </c>
      <c r="EC350" s="2">
        <v>2.04</v>
      </c>
      <c r="ED350" s="2">
        <v>2.02</v>
      </c>
      <c r="EE350" s="2">
        <v>2.04</v>
      </c>
      <c r="EF350" s="2">
        <v>1.86</v>
      </c>
      <c r="EH350" s="2">
        <v>6.61</v>
      </c>
      <c r="EI350" s="2">
        <v>6.79</v>
      </c>
      <c r="EJ350" s="2">
        <v>6.44</v>
      </c>
      <c r="EK350" s="2">
        <v>7.06</v>
      </c>
      <c r="EL350" s="2">
        <v>6.71</v>
      </c>
      <c r="EN350" s="2">
        <v>1561.11</v>
      </c>
      <c r="EO350" s="2">
        <v>1863.42</v>
      </c>
      <c r="EP350" s="2">
        <v>1720.4</v>
      </c>
      <c r="EQ350" s="2">
        <v>2008.37</v>
      </c>
      <c r="ER350" s="2">
        <v>1824.44</v>
      </c>
      <c r="ET350" s="2">
        <v>13.78</v>
      </c>
      <c r="EU350" s="2">
        <v>86.22</v>
      </c>
      <c r="EV350" s="2">
        <v>43.67</v>
      </c>
      <c r="EW350" s="2">
        <v>42.55</v>
      </c>
      <c r="EX350" s="2">
        <v>100</v>
      </c>
      <c r="FB350" s="2">
        <v>2.19</v>
      </c>
      <c r="FC350" s="2">
        <v>1.84</v>
      </c>
      <c r="FD350" s="2">
        <v>2</v>
      </c>
      <c r="FE350" s="2">
        <v>1.75</v>
      </c>
      <c r="FF350" s="2">
        <v>1.85</v>
      </c>
      <c r="FH350" s="2">
        <v>3.13</v>
      </c>
      <c r="FI350" s="2">
        <v>12.18</v>
      </c>
      <c r="FJ350" s="2">
        <v>8.32</v>
      </c>
      <c r="FK350" s="2">
        <v>16.29</v>
      </c>
      <c r="FL350" s="2">
        <v>10.92</v>
      </c>
      <c r="FO350" s="2">
        <v>1.33</v>
      </c>
      <c r="FP350" s="2">
        <v>1.62</v>
      </c>
      <c r="FQ350" s="2">
        <v>1.67</v>
      </c>
      <c r="FR350" s="2">
        <v>1.59</v>
      </c>
      <c r="FS350" s="2">
        <v>1.6</v>
      </c>
      <c r="FU350" s="2">
        <v>3.15</v>
      </c>
      <c r="FV350" s="2">
        <v>12.29</v>
      </c>
      <c r="FW350" s="2">
        <v>8.35</v>
      </c>
      <c r="FX350" s="2">
        <v>16.39</v>
      </c>
      <c r="FY350" s="2">
        <v>11.04</v>
      </c>
      <c r="GN350" s="43">
        <v>4.75</v>
      </c>
      <c r="GO350" s="26">
        <v>1374.316197263897</v>
      </c>
      <c r="GP350" s="1" t="s">
        <v>99</v>
      </c>
    </row>
    <row r="351" spans="2:198" x14ac:dyDescent="0.2">
      <c r="B351" s="6">
        <v>38352</v>
      </c>
      <c r="C351" s="1" t="str">
        <f t="shared" si="10"/>
        <v>Friday</v>
      </c>
      <c r="D351" s="6">
        <v>38356</v>
      </c>
      <c r="E351" s="1" t="str">
        <f t="shared" si="11"/>
        <v>Tuesday</v>
      </c>
      <c r="H351" s="1">
        <v>11</v>
      </c>
      <c r="I351" s="1">
        <v>7</v>
      </c>
      <c r="J351" s="1">
        <v>3</v>
      </c>
      <c r="K351" s="1">
        <v>10</v>
      </c>
      <c r="L351" s="1">
        <v>6</v>
      </c>
      <c r="M351" s="1">
        <v>1</v>
      </c>
      <c r="N351" s="1">
        <v>28</v>
      </c>
      <c r="P351" s="2">
        <v>107.4</v>
      </c>
      <c r="Q351" s="2">
        <v>159.16</v>
      </c>
      <c r="R351" s="2">
        <v>173.52</v>
      </c>
      <c r="S351" s="2">
        <v>163.03</v>
      </c>
      <c r="T351" s="2">
        <v>219.72</v>
      </c>
      <c r="U351" s="2">
        <v>333.43</v>
      </c>
      <c r="V351" s="2">
        <v>152.88</v>
      </c>
      <c r="X351" s="2">
        <v>1.28</v>
      </c>
      <c r="Y351" s="2">
        <v>1.95</v>
      </c>
      <c r="Z351" s="2">
        <v>2.5</v>
      </c>
      <c r="AA351" s="2">
        <v>2.14</v>
      </c>
      <c r="AB351" s="2">
        <v>1.53</v>
      </c>
      <c r="AC351" s="2">
        <v>1.38</v>
      </c>
      <c r="AD351" s="2">
        <v>1.63</v>
      </c>
      <c r="AF351" s="2">
        <v>6.35</v>
      </c>
      <c r="AG351" s="2">
        <v>8.7899999999999991</v>
      </c>
      <c r="AH351" s="2">
        <v>9.65</v>
      </c>
      <c r="AI351" s="2">
        <v>9.07</v>
      </c>
      <c r="AJ351" s="2">
        <v>10.76</v>
      </c>
      <c r="AK351" s="2">
        <v>14.81</v>
      </c>
      <c r="AL351" s="2">
        <v>8.39</v>
      </c>
      <c r="AN351" s="2">
        <v>1608.8</v>
      </c>
      <c r="AO351" s="2">
        <v>1776.93</v>
      </c>
      <c r="AP351" s="2">
        <v>1920.02</v>
      </c>
      <c r="AQ351" s="2">
        <v>1815.75</v>
      </c>
      <c r="AR351" s="2">
        <v>2051.17</v>
      </c>
      <c r="AS351" s="2">
        <v>2585.2399999999998</v>
      </c>
      <c r="AT351" s="2">
        <v>1793.27</v>
      </c>
      <c r="AV351" s="2">
        <v>4.47</v>
      </c>
      <c r="AW351" s="2">
        <v>4.5199999999999996</v>
      </c>
      <c r="AX351" s="2">
        <v>4.54</v>
      </c>
      <c r="AY351" s="2">
        <v>4.53</v>
      </c>
      <c r="AZ351" s="2">
        <v>4.45</v>
      </c>
      <c r="BA351" s="2">
        <v>4.45</v>
      </c>
      <c r="BB351" s="2">
        <v>4.4800000000000004</v>
      </c>
      <c r="BD351" s="2">
        <v>2.85</v>
      </c>
      <c r="BE351" s="2">
        <v>6.26</v>
      </c>
      <c r="BF351" s="2">
        <v>8.2799999999999994</v>
      </c>
      <c r="BG351" s="2">
        <v>7.06</v>
      </c>
      <c r="BH351" s="2">
        <v>14.16</v>
      </c>
      <c r="BI351" s="2">
        <v>22.88</v>
      </c>
      <c r="BJ351" s="2">
        <v>8.18</v>
      </c>
      <c r="BL351" s="2">
        <v>36.479999999999997</v>
      </c>
      <c r="BM351" s="2">
        <v>18.62</v>
      </c>
      <c r="BN351" s="2">
        <v>12.16</v>
      </c>
      <c r="BO351" s="2">
        <v>30.78</v>
      </c>
      <c r="BP351" s="2">
        <v>32.200000000000003</v>
      </c>
      <c r="BQ351" s="2">
        <v>0.55000000000000004</v>
      </c>
      <c r="BR351" s="2">
        <v>100</v>
      </c>
      <c r="BU351" s="2">
        <v>4.5</v>
      </c>
      <c r="BV351" s="2">
        <v>4.54</v>
      </c>
      <c r="BW351" s="2">
        <v>4.5199999999999996</v>
      </c>
      <c r="BX351" s="2">
        <v>4.49</v>
      </c>
      <c r="BY351" s="2">
        <v>4.37</v>
      </c>
      <c r="BZ351" s="2">
        <v>4.45</v>
      </c>
      <c r="CA351" s="2"/>
      <c r="CB351" s="2"/>
      <c r="CC351" s="2"/>
      <c r="CD351" s="2"/>
      <c r="CE351" s="2"/>
      <c r="CF351" s="2"/>
      <c r="CG351" s="2"/>
      <c r="CH351" s="2"/>
      <c r="CI351" s="2"/>
      <c r="CJ351" s="2"/>
      <c r="CK351" s="2"/>
      <c r="CL351" s="2"/>
      <c r="CM351" s="2"/>
      <c r="CN351" s="2"/>
      <c r="CO351" s="2"/>
      <c r="CP351" s="2"/>
      <c r="CQ351" s="2"/>
      <c r="CR351" s="2"/>
      <c r="CS351" s="2"/>
      <c r="CT351" s="2"/>
      <c r="CU351" s="2"/>
      <c r="CV351" s="2"/>
      <c r="CW351" s="2"/>
      <c r="CX351" s="2"/>
      <c r="CY351" s="2"/>
      <c r="CZ351" s="2"/>
      <c r="DA351" s="2"/>
      <c r="DB351" s="2"/>
      <c r="DC351" s="2"/>
      <c r="DD351" s="2"/>
      <c r="DE351" s="2"/>
      <c r="DF351" s="2"/>
      <c r="DG351" s="2"/>
      <c r="DH351" s="2"/>
      <c r="DI351" s="2"/>
      <c r="DJ351" s="2"/>
      <c r="DK351" s="2"/>
      <c r="DL351" s="2"/>
      <c r="DM351" s="2"/>
      <c r="DN351" s="2"/>
      <c r="DO351" s="2"/>
      <c r="DP351" s="1">
        <v>2</v>
      </c>
      <c r="DQ351" s="1">
        <v>7</v>
      </c>
      <c r="DR351" s="1">
        <v>3</v>
      </c>
      <c r="DS351" s="1">
        <v>4</v>
      </c>
      <c r="DT351" s="1">
        <v>9</v>
      </c>
      <c r="DU351" s="2"/>
      <c r="DV351" s="2">
        <v>258.57</v>
      </c>
      <c r="DW351" s="2">
        <v>303.52999999999997</v>
      </c>
      <c r="DX351" s="2">
        <v>280.94</v>
      </c>
      <c r="DY351" s="2">
        <v>326.85000000000002</v>
      </c>
      <c r="DZ351" s="3">
        <v>295.92</v>
      </c>
      <c r="EB351" s="2">
        <v>1.44</v>
      </c>
      <c r="EC351" s="2">
        <v>2.68</v>
      </c>
      <c r="ED351" s="2">
        <v>2.62</v>
      </c>
      <c r="EE351" s="2">
        <v>2.71</v>
      </c>
      <c r="EF351" s="2">
        <v>2.48</v>
      </c>
      <c r="EH351" s="2">
        <v>6.61</v>
      </c>
      <c r="EI351" s="2">
        <v>6.79</v>
      </c>
      <c r="EJ351" s="2">
        <v>6.44</v>
      </c>
      <c r="EK351" s="2">
        <v>7.06</v>
      </c>
      <c r="EL351" s="2">
        <v>6.71</v>
      </c>
      <c r="EN351" s="2">
        <v>1567.15</v>
      </c>
      <c r="EO351" s="2">
        <v>1888.15</v>
      </c>
      <c r="EP351" s="2">
        <v>1738.91</v>
      </c>
      <c r="EQ351" s="2">
        <v>2040.21</v>
      </c>
      <c r="ER351" s="2">
        <v>1846.29</v>
      </c>
      <c r="ET351" s="2">
        <v>13.67</v>
      </c>
      <c r="EU351" s="2">
        <v>86.33</v>
      </c>
      <c r="EV351" s="2">
        <v>43.62</v>
      </c>
      <c r="EW351" s="2">
        <v>42.71</v>
      </c>
      <c r="EX351" s="2">
        <v>100</v>
      </c>
      <c r="FB351" s="2">
        <v>2.2000000000000002</v>
      </c>
      <c r="FC351" s="2">
        <v>1.76</v>
      </c>
      <c r="FD351" s="2">
        <v>1.91</v>
      </c>
      <c r="FE351" s="2">
        <v>1.68</v>
      </c>
      <c r="FF351" s="2">
        <v>1.78</v>
      </c>
      <c r="FH351" s="2">
        <v>3.04</v>
      </c>
      <c r="FI351" s="2">
        <v>12.13</v>
      </c>
      <c r="FJ351" s="2">
        <v>8.23</v>
      </c>
      <c r="FK351" s="2">
        <v>16.25</v>
      </c>
      <c r="FL351" s="2">
        <v>10.86</v>
      </c>
      <c r="FO351" s="2">
        <v>1.33</v>
      </c>
      <c r="FP351" s="2">
        <v>1.54</v>
      </c>
      <c r="FQ351" s="2">
        <v>1.59</v>
      </c>
      <c r="FR351" s="2">
        <v>1.52</v>
      </c>
      <c r="FS351" s="2">
        <v>1.53</v>
      </c>
      <c r="FU351" s="2">
        <v>3.05</v>
      </c>
      <c r="FV351" s="2">
        <v>12.23</v>
      </c>
      <c r="FW351" s="2">
        <v>8.26</v>
      </c>
      <c r="FX351" s="2">
        <v>16.34</v>
      </c>
      <c r="FY351" s="2">
        <v>10.99</v>
      </c>
      <c r="GN351" s="43">
        <v>4.75</v>
      </c>
      <c r="GO351" s="26">
        <v>1379.8605276761466</v>
      </c>
      <c r="GP351" s="1" t="s">
        <v>99</v>
      </c>
    </row>
    <row r="352" spans="2:198" x14ac:dyDescent="0.2">
      <c r="B352" s="6">
        <v>38383</v>
      </c>
      <c r="C352" s="1" t="str">
        <f t="shared" si="10"/>
        <v>Monday</v>
      </c>
      <c r="D352" s="6">
        <v>38384</v>
      </c>
      <c r="E352" s="1" t="str">
        <f t="shared" si="11"/>
        <v>Tuesday</v>
      </c>
      <c r="H352" s="1">
        <v>11</v>
      </c>
      <c r="I352" s="1">
        <v>7</v>
      </c>
      <c r="J352" s="1">
        <v>3</v>
      </c>
      <c r="K352" s="1">
        <v>10</v>
      </c>
      <c r="L352" s="1">
        <v>6</v>
      </c>
      <c r="M352" s="1">
        <v>1</v>
      </c>
      <c r="N352" s="1">
        <v>28</v>
      </c>
      <c r="P352" s="2">
        <v>107.39</v>
      </c>
      <c r="Q352" s="2">
        <v>159</v>
      </c>
      <c r="R352" s="2">
        <v>173.26</v>
      </c>
      <c r="S352" s="2">
        <v>162.83000000000001</v>
      </c>
      <c r="T352" s="2">
        <v>218.16</v>
      </c>
      <c r="U352" s="2">
        <v>328.06</v>
      </c>
      <c r="V352" s="2">
        <v>152.46</v>
      </c>
      <c r="X352" s="2">
        <v>1.57</v>
      </c>
      <c r="Y352" s="2">
        <v>2.4700000000000002</v>
      </c>
      <c r="Z352" s="2">
        <v>3.23</v>
      </c>
      <c r="AA352" s="2">
        <v>2.72</v>
      </c>
      <c r="AB352" s="2">
        <v>2.33</v>
      </c>
      <c r="AC352" s="2">
        <v>2.52</v>
      </c>
      <c r="AD352" s="2">
        <v>2.13</v>
      </c>
      <c r="AF352" s="2">
        <v>0.2</v>
      </c>
      <c r="AG352" s="2">
        <v>9.0000000000001634E-2</v>
      </c>
      <c r="AH352" s="2">
        <v>0</v>
      </c>
      <c r="AI352" s="2">
        <v>6.0000000000000497E-2</v>
      </c>
      <c r="AJ352" s="2">
        <v>0</v>
      </c>
      <c r="AK352" s="2">
        <v>0</v>
      </c>
      <c r="AL352" s="2">
        <v>0.11999999999999922</v>
      </c>
      <c r="AN352" s="2">
        <v>1611.81</v>
      </c>
      <c r="AO352" s="2">
        <v>1776.22</v>
      </c>
      <c r="AP352" s="2">
        <v>1917.15</v>
      </c>
      <c r="AQ352" s="2">
        <v>1814.25</v>
      </c>
      <c r="AR352" s="2">
        <v>2036.62</v>
      </c>
      <c r="AS352" s="2">
        <v>2543.66</v>
      </c>
      <c r="AT352" s="2">
        <v>1789.81</v>
      </c>
      <c r="AV352" s="2">
        <v>4.53</v>
      </c>
      <c r="AW352" s="2">
        <v>4.58</v>
      </c>
      <c r="AX352" s="2">
        <v>4.5999999999999996</v>
      </c>
      <c r="AY352" s="2">
        <v>4.59</v>
      </c>
      <c r="AZ352" s="2">
        <v>4.53</v>
      </c>
      <c r="BA352" s="2">
        <v>4.54</v>
      </c>
      <c r="BB352" s="2">
        <v>4.54</v>
      </c>
      <c r="BD352" s="2">
        <v>2.78</v>
      </c>
      <c r="BE352" s="2">
        <v>6.11</v>
      </c>
      <c r="BF352" s="2">
        <v>8.1999999999999993</v>
      </c>
      <c r="BG352" s="2">
        <v>6.9</v>
      </c>
      <c r="BH352" s="2">
        <v>14.11</v>
      </c>
      <c r="BI352" s="2">
        <v>22.37</v>
      </c>
      <c r="BJ352" s="2">
        <v>8.11</v>
      </c>
      <c r="BL352" s="2">
        <v>35.880000000000003</v>
      </c>
      <c r="BM352" s="2">
        <v>19.37</v>
      </c>
      <c r="BN352" s="2">
        <v>11.95</v>
      </c>
      <c r="BO352" s="2">
        <v>31.31</v>
      </c>
      <c r="BP352" s="2">
        <v>32.28</v>
      </c>
      <c r="BQ352" s="2">
        <v>0.53</v>
      </c>
      <c r="BR352" s="2">
        <v>100</v>
      </c>
      <c r="BU352" s="2">
        <v>4.5599999999999996</v>
      </c>
      <c r="BV352" s="2">
        <v>4.5999999999999996</v>
      </c>
      <c r="BW352" s="2">
        <v>4.59</v>
      </c>
      <c r="BX352" s="2">
        <v>4.5599999999999996</v>
      </c>
      <c r="BY352" s="2">
        <v>4.46</v>
      </c>
      <c r="BZ352" s="2">
        <v>4.54</v>
      </c>
      <c r="CA352" s="2"/>
      <c r="DP352" s="1">
        <v>2</v>
      </c>
      <c r="DQ352" s="1">
        <v>7</v>
      </c>
      <c r="DR352" s="1">
        <v>3</v>
      </c>
      <c r="DS352" s="1">
        <v>4</v>
      </c>
      <c r="DT352" s="1">
        <v>9</v>
      </c>
      <c r="DV352" s="2">
        <v>258.35000000000002</v>
      </c>
      <c r="DW352" s="2">
        <v>300.85000000000002</v>
      </c>
      <c r="DX352" s="2">
        <v>279.37</v>
      </c>
      <c r="DY352" s="2">
        <v>322.89999999999998</v>
      </c>
      <c r="DZ352" s="2">
        <v>293.63</v>
      </c>
      <c r="EB352" s="2">
        <v>0.81</v>
      </c>
      <c r="EC352" s="2">
        <v>1.39</v>
      </c>
      <c r="ED352" s="2">
        <v>1.82</v>
      </c>
      <c r="EE352" s="2">
        <v>0.88</v>
      </c>
      <c r="EF352" s="2">
        <v>1.3</v>
      </c>
      <c r="EH352" s="2">
        <v>1.08</v>
      </c>
      <c r="EI352" s="2">
        <v>1.81</v>
      </c>
      <c r="EJ352" s="2">
        <v>1.31</v>
      </c>
      <c r="EK352" s="2">
        <v>2.4</v>
      </c>
      <c r="EL352" s="2">
        <v>1.69</v>
      </c>
      <c r="EN352" s="2">
        <v>1572.39</v>
      </c>
      <c r="EO352" s="2">
        <v>1882.7</v>
      </c>
      <c r="EP352" s="2">
        <v>1737.2</v>
      </c>
      <c r="EQ352" s="2">
        <v>2030.44</v>
      </c>
      <c r="ER352" s="2">
        <v>1842.51</v>
      </c>
      <c r="ET352" s="2">
        <v>13.66</v>
      </c>
      <c r="EU352" s="2">
        <v>86.34</v>
      </c>
      <c r="EV352" s="2">
        <v>42.37</v>
      </c>
      <c r="EW352" s="2">
        <v>42.97</v>
      </c>
      <c r="EX352" s="2">
        <v>100</v>
      </c>
      <c r="FB352" s="2">
        <v>2.2999999999999998</v>
      </c>
      <c r="FC352" s="2">
        <v>1.83</v>
      </c>
      <c r="FD352" s="2">
        <v>2</v>
      </c>
      <c r="FE352" s="2">
        <v>1.74</v>
      </c>
      <c r="FF352" s="2">
        <v>1.85</v>
      </c>
      <c r="FH352" s="2">
        <v>2.97</v>
      </c>
      <c r="FI352" s="2">
        <v>12.18</v>
      </c>
      <c r="FJ352" s="2">
        <v>8.19</v>
      </c>
      <c r="FK352" s="2">
        <v>16.37</v>
      </c>
      <c r="FL352" s="2">
        <v>10.9</v>
      </c>
      <c r="FO352" s="2">
        <v>1.4</v>
      </c>
      <c r="FP352" s="2">
        <v>1.61</v>
      </c>
      <c r="FQ352" s="2">
        <v>1.67</v>
      </c>
      <c r="FR352" s="2">
        <v>1.58</v>
      </c>
      <c r="FS352" s="2">
        <v>1.6</v>
      </c>
      <c r="FU352" s="2">
        <v>2.99</v>
      </c>
      <c r="FV352" s="2">
        <v>12.29</v>
      </c>
      <c r="FW352" s="2">
        <v>8.2100000000000009</v>
      </c>
      <c r="FX352" s="2">
        <v>16.46</v>
      </c>
      <c r="FY352" s="2">
        <v>11.03</v>
      </c>
      <c r="GN352" s="43">
        <v>4.75</v>
      </c>
      <c r="GO352" s="26">
        <v>1385.4272252843743</v>
      </c>
      <c r="GP352" s="1" t="s">
        <v>99</v>
      </c>
    </row>
    <row r="353" spans="2:198" x14ac:dyDescent="0.2">
      <c r="B353" s="6">
        <v>38411</v>
      </c>
      <c r="C353" s="1" t="str">
        <f t="shared" si="10"/>
        <v>Monday</v>
      </c>
      <c r="D353" s="6">
        <v>38412</v>
      </c>
      <c r="E353" s="1" t="str">
        <f t="shared" si="11"/>
        <v>Tuesday</v>
      </c>
      <c r="H353" s="1">
        <v>11</v>
      </c>
      <c r="I353" s="1">
        <v>7</v>
      </c>
      <c r="J353" s="1">
        <v>3</v>
      </c>
      <c r="K353" s="1">
        <v>10</v>
      </c>
      <c r="L353" s="1">
        <v>6</v>
      </c>
      <c r="M353" s="1">
        <v>1</v>
      </c>
      <c r="N353" s="1">
        <v>28</v>
      </c>
      <c r="P353" s="2">
        <v>106.14</v>
      </c>
      <c r="Q353" s="2">
        <v>156.22999999999999</v>
      </c>
      <c r="R353" s="2">
        <v>168.98</v>
      </c>
      <c r="S353" s="2">
        <v>159.54</v>
      </c>
      <c r="T353" s="2">
        <v>216.45</v>
      </c>
      <c r="U353" s="2">
        <v>328.19</v>
      </c>
      <c r="V353" s="2">
        <v>150.47</v>
      </c>
      <c r="X353" s="2">
        <v>0.99</v>
      </c>
      <c r="Y353" s="2">
        <v>1.27</v>
      </c>
      <c r="Z353" s="2">
        <v>0.68</v>
      </c>
      <c r="AA353" s="2">
        <v>1.06</v>
      </c>
      <c r="AB353" s="2">
        <v>1.76</v>
      </c>
      <c r="AC353" s="2">
        <v>3.65</v>
      </c>
      <c r="AD353" s="2">
        <v>1.22</v>
      </c>
      <c r="AF353" s="2">
        <v>1.29</v>
      </c>
      <c r="AG353" s="2">
        <v>1.99</v>
      </c>
      <c r="AH353" s="2">
        <v>3.29</v>
      </c>
      <c r="AI353" s="2">
        <v>2.44</v>
      </c>
      <c r="AJ353" s="2">
        <v>1.38</v>
      </c>
      <c r="AK353" s="2">
        <v>0</v>
      </c>
      <c r="AL353" s="2">
        <v>1.69</v>
      </c>
      <c r="AN353" s="2">
        <v>1609.27</v>
      </c>
      <c r="AO353" s="2">
        <v>1766.53</v>
      </c>
      <c r="AP353" s="2">
        <v>1906.06</v>
      </c>
      <c r="AQ353" s="2">
        <v>1804.1</v>
      </c>
      <c r="AR353" s="2">
        <v>2033.59</v>
      </c>
      <c r="AS353" s="2">
        <v>2544.61</v>
      </c>
      <c r="AT353" s="2">
        <v>1784.81</v>
      </c>
      <c r="AV353" s="2">
        <v>4.74</v>
      </c>
      <c r="AW353" s="2">
        <v>4.74</v>
      </c>
      <c r="AX353" s="2">
        <v>4.72</v>
      </c>
      <c r="AY353" s="2">
        <v>4.7300000000000004</v>
      </c>
      <c r="AZ353" s="2">
        <v>4.5599999999999996</v>
      </c>
      <c r="BA353" s="2">
        <v>4.55</v>
      </c>
      <c r="BB353" s="2">
        <v>4.63</v>
      </c>
      <c r="BD353" s="2">
        <v>2.73</v>
      </c>
      <c r="BE353" s="2">
        <v>6.02</v>
      </c>
      <c r="BF353" s="2">
        <v>8.26</v>
      </c>
      <c r="BG353" s="2">
        <v>6.85</v>
      </c>
      <c r="BH353" s="2">
        <v>14.09</v>
      </c>
      <c r="BI353" s="2">
        <v>22.22</v>
      </c>
      <c r="BJ353" s="2">
        <v>8.0399999999999991</v>
      </c>
      <c r="BL353" s="2">
        <v>35.58</v>
      </c>
      <c r="BM353" s="2">
        <v>20.079999999999998</v>
      </c>
      <c r="BN353" s="2">
        <v>11.69</v>
      </c>
      <c r="BO353" s="2">
        <v>31.76</v>
      </c>
      <c r="BP353" s="2">
        <v>32.130000000000003</v>
      </c>
      <c r="BQ353" s="2">
        <v>0.53</v>
      </c>
      <c r="BR353" s="2">
        <v>100</v>
      </c>
      <c r="BU353" s="2">
        <v>4.75</v>
      </c>
      <c r="BV353" s="2">
        <v>4.7300000000000004</v>
      </c>
      <c r="BW353" s="2">
        <v>4.67</v>
      </c>
      <c r="BX353" s="2">
        <v>4.6100000000000003</v>
      </c>
      <c r="BY353" s="2">
        <v>4.45</v>
      </c>
      <c r="BZ353" s="2">
        <v>4.55</v>
      </c>
      <c r="CA353" s="2"/>
      <c r="DP353" s="1">
        <v>2</v>
      </c>
      <c r="DQ353" s="1">
        <v>7</v>
      </c>
      <c r="DR353" s="1">
        <v>3</v>
      </c>
      <c r="DS353" s="1">
        <v>4</v>
      </c>
      <c r="DT353" s="1">
        <v>9</v>
      </c>
      <c r="DV353" s="2">
        <v>257.48</v>
      </c>
      <c r="DW353" s="2">
        <v>298.72000000000003</v>
      </c>
      <c r="DX353" s="2">
        <v>276.05</v>
      </c>
      <c r="DY353" s="2">
        <v>322.2</v>
      </c>
      <c r="DZ353" s="2">
        <v>291.69</v>
      </c>
      <c r="EB353" s="2">
        <v>1.26</v>
      </c>
      <c r="EC353" s="2">
        <v>0.86</v>
      </c>
      <c r="ED353" s="2">
        <v>0.35</v>
      </c>
      <c r="EE353" s="2">
        <v>1.44</v>
      </c>
      <c r="EF353" s="2">
        <v>0.92</v>
      </c>
      <c r="EH353" s="2">
        <v>1.08</v>
      </c>
      <c r="EI353" s="2">
        <v>2.9</v>
      </c>
      <c r="EJ353" s="2">
        <v>3.3</v>
      </c>
      <c r="EK353" s="2">
        <v>2.4</v>
      </c>
      <c r="EL353" s="2">
        <v>2.62</v>
      </c>
      <c r="EN353" s="2">
        <v>1567.06</v>
      </c>
      <c r="EO353" s="2">
        <v>1876.08</v>
      </c>
      <c r="EP353" s="2">
        <v>1728.83</v>
      </c>
      <c r="EQ353" s="2">
        <v>2026.03</v>
      </c>
      <c r="ER353" s="2">
        <v>1836.07</v>
      </c>
      <c r="ET353" s="2">
        <v>13.59</v>
      </c>
      <c r="EU353" s="2">
        <v>86.41</v>
      </c>
      <c r="EV353" s="2">
        <v>43.62</v>
      </c>
      <c r="EW353" s="2">
        <v>42.79</v>
      </c>
      <c r="EX353" s="2">
        <v>100</v>
      </c>
      <c r="FB353" s="2">
        <v>2.2999999999999998</v>
      </c>
      <c r="FC353" s="2">
        <v>1.83</v>
      </c>
      <c r="FD353" s="2">
        <v>2.0099999999999998</v>
      </c>
      <c r="FE353" s="2">
        <v>1.73</v>
      </c>
      <c r="FF353" s="2">
        <v>1.84</v>
      </c>
      <c r="FH353" s="2">
        <v>2.89</v>
      </c>
      <c r="FI353" s="2">
        <v>12.11</v>
      </c>
      <c r="FJ353" s="2">
        <v>8.16</v>
      </c>
      <c r="FK353" s="2">
        <v>16.3</v>
      </c>
      <c r="FL353" s="2">
        <v>10.83</v>
      </c>
      <c r="FO353" s="2">
        <v>1.37</v>
      </c>
      <c r="FP353" s="2">
        <v>1.6</v>
      </c>
      <c r="FQ353" s="2">
        <v>1.68</v>
      </c>
      <c r="FR353" s="2">
        <v>1.56</v>
      </c>
      <c r="FS353" s="2">
        <v>1.59</v>
      </c>
      <c r="FU353" s="2">
        <v>2.91</v>
      </c>
      <c r="FV353" s="2">
        <v>12.22</v>
      </c>
      <c r="FW353" s="2">
        <v>8.18</v>
      </c>
      <c r="FX353" s="2">
        <v>16.39</v>
      </c>
      <c r="FY353" s="2">
        <v>10.96</v>
      </c>
      <c r="GN353" s="43">
        <v>4.75</v>
      </c>
      <c r="GO353" s="26">
        <v>1390.475494351849</v>
      </c>
      <c r="GP353" s="1" t="s">
        <v>99</v>
      </c>
    </row>
    <row r="354" spans="2:198" x14ac:dyDescent="0.2">
      <c r="B354" s="6">
        <v>38442</v>
      </c>
      <c r="C354" s="1" t="str">
        <f t="shared" si="10"/>
        <v>Thursday</v>
      </c>
      <c r="D354" s="6">
        <v>38443</v>
      </c>
      <c r="E354" s="1" t="str">
        <f t="shared" si="11"/>
        <v>Friday</v>
      </c>
      <c r="H354" s="1">
        <v>11</v>
      </c>
      <c r="I354" s="1">
        <v>7</v>
      </c>
      <c r="J354" s="1">
        <v>4</v>
      </c>
      <c r="K354" s="1">
        <v>11</v>
      </c>
      <c r="L354" s="1">
        <v>6</v>
      </c>
      <c r="M354" s="1">
        <v>1</v>
      </c>
      <c r="N354" s="1">
        <v>29</v>
      </c>
      <c r="P354" s="2">
        <v>106.73</v>
      </c>
      <c r="Q354" s="2">
        <v>156.66999999999999</v>
      </c>
      <c r="R354" s="2">
        <v>170.13</v>
      </c>
      <c r="S354" s="2">
        <v>160.22999999999999</v>
      </c>
      <c r="T354" s="2">
        <v>216.21</v>
      </c>
      <c r="U354" s="2">
        <v>325.77</v>
      </c>
      <c r="V354" s="2">
        <v>150.91999999999999</v>
      </c>
      <c r="X354" s="2">
        <v>1.51</v>
      </c>
      <c r="Y354" s="2">
        <v>1.32</v>
      </c>
      <c r="Z354" s="2">
        <v>1.39</v>
      </c>
      <c r="AA354" s="2">
        <v>1.34</v>
      </c>
      <c r="AB354" s="2">
        <v>2.66</v>
      </c>
      <c r="AC354" s="2">
        <v>4.91</v>
      </c>
      <c r="AD354" s="2">
        <v>1.76</v>
      </c>
      <c r="AF354" s="2">
        <v>1.32</v>
      </c>
      <c r="AG354" s="2">
        <v>2.67</v>
      </c>
      <c r="AH354" s="2">
        <v>3.29</v>
      </c>
      <c r="AI354" s="2">
        <v>2.88</v>
      </c>
      <c r="AJ354" s="2">
        <v>1.38</v>
      </c>
      <c r="AK354" s="2">
        <v>0</v>
      </c>
      <c r="AL354" s="2">
        <v>1.83</v>
      </c>
      <c r="AN354" s="2">
        <v>1618.68</v>
      </c>
      <c r="AO354" s="2">
        <v>1779.22</v>
      </c>
      <c r="AP354" s="2">
        <v>1919.05</v>
      </c>
      <c r="AQ354" s="2">
        <v>1816.9</v>
      </c>
      <c r="AR354" s="2">
        <v>2031.38</v>
      </c>
      <c r="AS354" s="2">
        <v>2525.9</v>
      </c>
      <c r="AT354" s="2">
        <v>1791.85</v>
      </c>
      <c r="AV354" s="2">
        <v>4.66</v>
      </c>
      <c r="AW354" s="2">
        <v>4.68</v>
      </c>
      <c r="AX354" s="2">
        <v>4.6900000000000004</v>
      </c>
      <c r="AY354" s="2">
        <v>4.68</v>
      </c>
      <c r="AZ354" s="2">
        <v>4.5999999999999996</v>
      </c>
      <c r="BA354" s="2">
        <v>4.5999999999999996</v>
      </c>
      <c r="BB354" s="2">
        <v>4.63</v>
      </c>
      <c r="BD354" s="2">
        <v>2.65</v>
      </c>
      <c r="BE354" s="2">
        <v>5.97</v>
      </c>
      <c r="BF354" s="2">
        <v>8.3699999999999992</v>
      </c>
      <c r="BG354" s="2">
        <v>6.89</v>
      </c>
      <c r="BH354" s="2">
        <v>13.97</v>
      </c>
      <c r="BI354" s="2">
        <v>21.89</v>
      </c>
      <c r="BJ354" s="2">
        <v>7.99</v>
      </c>
      <c r="BL354" s="2">
        <v>35.36</v>
      </c>
      <c r="BM354" s="2">
        <v>19.899999999999999</v>
      </c>
      <c r="BN354" s="2">
        <v>12.5</v>
      </c>
      <c r="BO354" s="2">
        <v>32.4</v>
      </c>
      <c r="BP354" s="2">
        <v>31.72</v>
      </c>
      <c r="BQ354" s="2">
        <v>0.52</v>
      </c>
      <c r="BR354" s="2">
        <v>100</v>
      </c>
      <c r="BU354" s="2">
        <v>4.68</v>
      </c>
      <c r="BV354" s="2">
        <v>4.6900000000000004</v>
      </c>
      <c r="BW354" s="2">
        <v>4.66</v>
      </c>
      <c r="BX354" s="2">
        <v>4.63</v>
      </c>
      <c r="BY354" s="2">
        <v>4.5199999999999996</v>
      </c>
      <c r="BZ354" s="2">
        <v>4.5999999999999996</v>
      </c>
      <c r="CA354" s="2"/>
      <c r="DP354" s="1">
        <v>2</v>
      </c>
      <c r="DQ354" s="1">
        <v>7</v>
      </c>
      <c r="DR354" s="1">
        <v>3</v>
      </c>
      <c r="DS354" s="1">
        <v>4</v>
      </c>
      <c r="DT354" s="1">
        <v>9</v>
      </c>
      <c r="DV354" s="2">
        <v>259.01</v>
      </c>
      <c r="DW354" s="2">
        <v>299.86</v>
      </c>
      <c r="DX354" s="2">
        <v>277.82</v>
      </c>
      <c r="DY354" s="2">
        <v>322.55</v>
      </c>
      <c r="DZ354" s="2">
        <v>292.89999999999998</v>
      </c>
      <c r="EB354" s="2">
        <v>1.76</v>
      </c>
      <c r="EC354" s="2">
        <v>1.45</v>
      </c>
      <c r="ED354" s="2">
        <v>0.92</v>
      </c>
      <c r="EE354" s="2">
        <v>2.06</v>
      </c>
      <c r="EF354" s="2">
        <v>1.5</v>
      </c>
      <c r="EH354" s="2">
        <v>1.08</v>
      </c>
      <c r="EI354" s="2">
        <v>2.9</v>
      </c>
      <c r="EJ354" s="2">
        <v>3.3</v>
      </c>
      <c r="EK354" s="2">
        <v>2.4</v>
      </c>
      <c r="EL354" s="2">
        <v>2.62</v>
      </c>
      <c r="EN354" s="2">
        <v>1576.38</v>
      </c>
      <c r="EO354" s="2">
        <v>1883.24</v>
      </c>
      <c r="EP354" s="2">
        <v>1739.93</v>
      </c>
      <c r="EQ354" s="2">
        <v>2028.25</v>
      </c>
      <c r="ER354" s="2">
        <v>1843.63</v>
      </c>
      <c r="ET354" s="2">
        <v>13.49</v>
      </c>
      <c r="EU354" s="2">
        <v>86.51</v>
      </c>
      <c r="EV354" s="2">
        <v>43.35</v>
      </c>
      <c r="EW354" s="2">
        <v>43.16</v>
      </c>
      <c r="EX354" s="2">
        <v>100</v>
      </c>
      <c r="FB354" s="2">
        <v>2.29</v>
      </c>
      <c r="FC354" s="2">
        <v>1.84</v>
      </c>
      <c r="FD354" s="2">
        <v>2</v>
      </c>
      <c r="FE354" s="2">
        <v>1.75</v>
      </c>
      <c r="FF354" s="2">
        <v>1.85</v>
      </c>
      <c r="FH354" s="2">
        <v>2.81</v>
      </c>
      <c r="FI354" s="2">
        <v>12.07</v>
      </c>
      <c r="FJ354" s="2">
        <v>8.08</v>
      </c>
      <c r="FK354" s="2">
        <v>16.23</v>
      </c>
      <c r="FL354" s="2">
        <v>10.8</v>
      </c>
      <c r="FO354" s="2">
        <v>1.33</v>
      </c>
      <c r="FP354" s="2">
        <v>1.61</v>
      </c>
      <c r="FQ354" s="2">
        <v>1.66</v>
      </c>
      <c r="FR354" s="2">
        <v>1.59</v>
      </c>
      <c r="FS354" s="2">
        <v>1.6</v>
      </c>
      <c r="FU354" s="2">
        <v>2.83</v>
      </c>
      <c r="FV354" s="2">
        <v>12.18</v>
      </c>
      <c r="FW354" s="2">
        <v>8.1</v>
      </c>
      <c r="FX354" s="2">
        <v>16.32</v>
      </c>
      <c r="FY354" s="2">
        <v>10.93</v>
      </c>
      <c r="GN354" s="43">
        <v>4.75</v>
      </c>
      <c r="GO354" s="26">
        <v>1396.0850153530355</v>
      </c>
      <c r="GP354" s="1" t="s">
        <v>99</v>
      </c>
    </row>
    <row r="355" spans="2:198" x14ac:dyDescent="0.2">
      <c r="B355" s="6">
        <v>38471</v>
      </c>
      <c r="C355" s="1" t="str">
        <f t="shared" si="10"/>
        <v>Friday</v>
      </c>
      <c r="D355" s="6">
        <v>38475</v>
      </c>
      <c r="E355" s="1" t="str">
        <f t="shared" si="11"/>
        <v>Tuesday</v>
      </c>
      <c r="H355" s="1">
        <v>10</v>
      </c>
      <c r="I355" s="1">
        <v>7</v>
      </c>
      <c r="J355" s="1">
        <v>4</v>
      </c>
      <c r="K355" s="1">
        <v>11</v>
      </c>
      <c r="L355" s="1">
        <v>6</v>
      </c>
      <c r="M355" s="1">
        <v>1</v>
      </c>
      <c r="N355" s="1">
        <v>28</v>
      </c>
      <c r="P355" s="2">
        <v>107.32</v>
      </c>
      <c r="Q355" s="2">
        <v>158.85</v>
      </c>
      <c r="R355" s="2">
        <v>173.08</v>
      </c>
      <c r="S355" s="2">
        <v>162.68</v>
      </c>
      <c r="T355" s="2">
        <v>221.1</v>
      </c>
      <c r="U355" s="2">
        <v>335.6</v>
      </c>
      <c r="V355" s="2">
        <v>153.09</v>
      </c>
      <c r="X355" s="2">
        <v>1.91</v>
      </c>
      <c r="Y355" s="2">
        <v>2.13</v>
      </c>
      <c r="Z355" s="2">
        <v>2.23</v>
      </c>
      <c r="AA355" s="2">
        <v>2.15</v>
      </c>
      <c r="AB355" s="2">
        <v>3.54</v>
      </c>
      <c r="AC355" s="2">
        <v>6.21</v>
      </c>
      <c r="AD355" s="2">
        <v>2.4</v>
      </c>
      <c r="AF355" s="2">
        <v>1.54</v>
      </c>
      <c r="AG355" s="2">
        <v>2.67</v>
      </c>
      <c r="AH355" s="2">
        <v>3.29</v>
      </c>
      <c r="AI355" s="2">
        <v>2.88</v>
      </c>
      <c r="AJ355" s="2">
        <v>1.38</v>
      </c>
      <c r="AK355" s="2">
        <v>0</v>
      </c>
      <c r="AL355" s="2">
        <v>1.94</v>
      </c>
      <c r="AN355" s="2">
        <v>1631.04</v>
      </c>
      <c r="AO355" s="2">
        <v>1803.99</v>
      </c>
      <c r="AP355" s="2">
        <v>1952.36</v>
      </c>
      <c r="AQ355" s="2">
        <v>1844.59</v>
      </c>
      <c r="AR355" s="2">
        <v>2077.3000000000002</v>
      </c>
      <c r="AS355" s="2">
        <v>2602.0700000000002</v>
      </c>
      <c r="AT355" s="2">
        <v>1819.02</v>
      </c>
      <c r="AV355" s="2">
        <v>4.5</v>
      </c>
      <c r="AW355" s="2">
        <v>4.51</v>
      </c>
      <c r="AX355" s="2">
        <v>4.5199999999999996</v>
      </c>
      <c r="AY355" s="2">
        <v>4.5199999999999996</v>
      </c>
      <c r="AZ355" s="2">
        <v>4.46</v>
      </c>
      <c r="BA355" s="2">
        <v>4.4800000000000004</v>
      </c>
      <c r="BB355" s="2">
        <v>4.4800000000000004</v>
      </c>
      <c r="BD355" s="2">
        <v>2.57</v>
      </c>
      <c r="BE355" s="2">
        <v>5.82</v>
      </c>
      <c r="BF355" s="2">
        <v>8.31</v>
      </c>
      <c r="BG355" s="2">
        <v>6.75</v>
      </c>
      <c r="BH355" s="2">
        <v>13.97</v>
      </c>
      <c r="BI355" s="2">
        <v>22.38</v>
      </c>
      <c r="BJ355" s="2">
        <v>7.99</v>
      </c>
      <c r="BL355" s="2">
        <v>33.159999999999997</v>
      </c>
      <c r="BM355" s="2">
        <v>20.91</v>
      </c>
      <c r="BN355" s="2">
        <v>12.54</v>
      </c>
      <c r="BO355" s="2">
        <v>33.44</v>
      </c>
      <c r="BP355" s="2">
        <v>32.89</v>
      </c>
      <c r="BQ355" s="2">
        <v>0.51</v>
      </c>
      <c r="BR355" s="2">
        <v>100</v>
      </c>
      <c r="BU355" s="2">
        <v>4.51</v>
      </c>
      <c r="BV355" s="2">
        <v>4.5199999999999996</v>
      </c>
      <c r="BW355" s="2">
        <v>4.51</v>
      </c>
      <c r="BX355" s="2">
        <v>4.49</v>
      </c>
      <c r="BY355" s="2">
        <v>4.41</v>
      </c>
      <c r="BZ355" s="2">
        <v>4.4800000000000004</v>
      </c>
      <c r="CA355" s="2"/>
      <c r="DP355" s="1">
        <v>2</v>
      </c>
      <c r="DQ355" s="1">
        <v>7</v>
      </c>
      <c r="DR355" s="1">
        <v>4</v>
      </c>
      <c r="DS355" s="1">
        <v>3</v>
      </c>
      <c r="DT355" s="1">
        <v>9</v>
      </c>
      <c r="DV355" s="2">
        <v>260.98</v>
      </c>
      <c r="DW355" s="2">
        <v>303.27999999999997</v>
      </c>
      <c r="DX355" s="2">
        <v>281.31</v>
      </c>
      <c r="DY355" s="2">
        <v>326.42</v>
      </c>
      <c r="DZ355" s="2">
        <v>296.10000000000002</v>
      </c>
      <c r="EB355" s="2">
        <v>2.2799999999999998</v>
      </c>
      <c r="EC355" s="2">
        <v>1.51</v>
      </c>
      <c r="ED355" s="2">
        <v>1.21</v>
      </c>
      <c r="EE355" s="2">
        <v>2.0499999999999998</v>
      </c>
      <c r="EF355" s="2">
        <v>1.62</v>
      </c>
      <c r="EH355" s="2">
        <v>1.08</v>
      </c>
      <c r="EI355" s="2">
        <v>3.46</v>
      </c>
      <c r="EJ355" s="2">
        <v>3.3</v>
      </c>
      <c r="EK355" s="2">
        <v>3.6</v>
      </c>
      <c r="EL355" s="2">
        <v>3.09</v>
      </c>
      <c r="EN355" s="2">
        <v>1588.41</v>
      </c>
      <c r="EO355" s="2">
        <v>1908.33</v>
      </c>
      <c r="EP355" s="2">
        <v>1761.79</v>
      </c>
      <c r="EQ355" s="2">
        <v>2060.29</v>
      </c>
      <c r="ER355" s="2">
        <v>1866.8</v>
      </c>
      <c r="ET355" s="2">
        <v>13.32</v>
      </c>
      <c r="EU355" s="2">
        <v>86.68</v>
      </c>
      <c r="EV355" s="2">
        <v>56.98</v>
      </c>
      <c r="EW355" s="2">
        <v>29.69</v>
      </c>
      <c r="EX355" s="2">
        <v>100</v>
      </c>
      <c r="FB355" s="2">
        <v>2.2599999999999998</v>
      </c>
      <c r="FC355" s="2">
        <v>1.78</v>
      </c>
      <c r="FD355" s="2">
        <v>1.89</v>
      </c>
      <c r="FE355" s="2">
        <v>1.66</v>
      </c>
      <c r="FF355" s="2">
        <v>1.79</v>
      </c>
      <c r="FH355" s="2">
        <v>2.72</v>
      </c>
      <c r="FI355" s="2">
        <v>12.15</v>
      </c>
      <c r="FJ355" s="2">
        <v>9.1300000000000008</v>
      </c>
      <c r="FK355" s="2">
        <v>18.18</v>
      </c>
      <c r="FL355" s="2">
        <v>10.87</v>
      </c>
      <c r="FO355" s="2">
        <v>1.28</v>
      </c>
      <c r="FP355" s="2">
        <v>1.56</v>
      </c>
      <c r="FQ355" s="2">
        <v>1.6</v>
      </c>
      <c r="FR355" s="2">
        <v>1.51</v>
      </c>
      <c r="FS355" s="2">
        <v>1.55</v>
      </c>
      <c r="FU355" s="2">
        <v>2.74</v>
      </c>
      <c r="FV355" s="2">
        <v>12.26</v>
      </c>
      <c r="FW355" s="2">
        <v>9.17</v>
      </c>
      <c r="FX355" s="2">
        <v>18.28</v>
      </c>
      <c r="FY355" s="2">
        <v>11.01</v>
      </c>
      <c r="GN355" s="43">
        <v>4.75</v>
      </c>
      <c r="GO355" s="26">
        <v>1401.3538019520734</v>
      </c>
      <c r="GP355" s="1" t="s">
        <v>99</v>
      </c>
    </row>
    <row r="356" spans="2:198" x14ac:dyDescent="0.2">
      <c r="B356" s="6">
        <v>38503</v>
      </c>
      <c r="C356" s="1" t="str">
        <f t="shared" si="10"/>
        <v>Tuesday</v>
      </c>
      <c r="D356" s="6">
        <v>38504</v>
      </c>
      <c r="E356" s="1" t="str">
        <f t="shared" si="11"/>
        <v>Wednesday</v>
      </c>
      <c r="H356" s="1">
        <v>10</v>
      </c>
      <c r="I356" s="1">
        <v>7</v>
      </c>
      <c r="J356" s="1">
        <v>4</v>
      </c>
      <c r="K356" s="1">
        <v>11</v>
      </c>
      <c r="L356" s="1">
        <v>7</v>
      </c>
      <c r="M356" s="1">
        <v>1</v>
      </c>
      <c r="N356" s="1">
        <v>29</v>
      </c>
      <c r="P356" s="2">
        <v>106.58</v>
      </c>
      <c r="Q356" s="2">
        <v>160.30000000000001</v>
      </c>
      <c r="R356" s="2">
        <v>175.27</v>
      </c>
      <c r="S356" s="2">
        <v>164.38</v>
      </c>
      <c r="T356" s="2">
        <v>222.05</v>
      </c>
      <c r="U356" s="2">
        <v>338.13</v>
      </c>
      <c r="V356" s="2">
        <v>153.5</v>
      </c>
      <c r="X356" s="2">
        <v>0.65</v>
      </c>
      <c r="Y356" s="2">
        <v>1.57</v>
      </c>
      <c r="Z356" s="2">
        <v>1.58</v>
      </c>
      <c r="AA356" s="2">
        <v>1.56</v>
      </c>
      <c r="AB356" s="2">
        <v>0.56000000000000005</v>
      </c>
      <c r="AC356" s="2">
        <v>0</v>
      </c>
      <c r="AD356" s="2">
        <v>0.92</v>
      </c>
      <c r="AF356" s="2">
        <v>3.3</v>
      </c>
      <c r="AG356" s="2">
        <v>3.9</v>
      </c>
      <c r="AH356" s="2">
        <v>4.6900000000000004</v>
      </c>
      <c r="AI356" s="2">
        <v>4.16</v>
      </c>
      <c r="AJ356" s="2">
        <v>5.19</v>
      </c>
      <c r="AK356" s="2">
        <v>7.39</v>
      </c>
      <c r="AL356" s="2">
        <v>4.0599999999999996</v>
      </c>
      <c r="AN356" s="2">
        <v>1646.4</v>
      </c>
      <c r="AO356" s="2">
        <v>1834.47</v>
      </c>
      <c r="AP356" s="2">
        <v>1992.78</v>
      </c>
      <c r="AQ356" s="2">
        <v>1878.4</v>
      </c>
      <c r="AR356" s="2">
        <v>2121.86</v>
      </c>
      <c r="AS356" s="2">
        <v>2678.93</v>
      </c>
      <c r="AT356" s="2">
        <v>1848.96</v>
      </c>
      <c r="AV356" s="2">
        <v>4.2300000000000004</v>
      </c>
      <c r="AW356" s="2">
        <v>4.28</v>
      </c>
      <c r="AX356" s="2">
        <v>4.3099999999999996</v>
      </c>
      <c r="AY356" s="2">
        <v>4.29</v>
      </c>
      <c r="AZ356" s="2">
        <v>4.33</v>
      </c>
      <c r="BA356" s="2">
        <v>4.37</v>
      </c>
      <c r="BB356" s="2">
        <v>4.3099999999999996</v>
      </c>
      <c r="BD356" s="2">
        <v>2.52</v>
      </c>
      <c r="BE356" s="2">
        <v>5.8</v>
      </c>
      <c r="BF356" s="2">
        <v>8.32</v>
      </c>
      <c r="BG356" s="2">
        <v>6.75</v>
      </c>
      <c r="BH356" s="2">
        <v>14.4</v>
      </c>
      <c r="BI356" s="2">
        <v>23.39</v>
      </c>
      <c r="BJ356" s="2">
        <v>8.23</v>
      </c>
      <c r="BL356" s="2">
        <v>32.57</v>
      </c>
      <c r="BM356" s="2">
        <v>20.87</v>
      </c>
      <c r="BN356" s="2">
        <v>12.56</v>
      </c>
      <c r="BO356" s="2">
        <v>33.42</v>
      </c>
      <c r="BP356" s="2">
        <v>33.5</v>
      </c>
      <c r="BQ356" s="2">
        <v>0.51</v>
      </c>
      <c r="BR356" s="2">
        <v>100</v>
      </c>
      <c r="BU356" s="2">
        <v>4.26</v>
      </c>
      <c r="BV356" s="2">
        <v>4.3</v>
      </c>
      <c r="BW356" s="2">
        <v>4.32</v>
      </c>
      <c r="BX356" s="2">
        <v>4.33</v>
      </c>
      <c r="BY356" s="2">
        <v>4.3099999999999996</v>
      </c>
      <c r="BZ356" s="2">
        <v>4.37</v>
      </c>
      <c r="CA356" s="2"/>
      <c r="DP356" s="1">
        <v>2</v>
      </c>
      <c r="DQ356" s="1">
        <v>7</v>
      </c>
      <c r="DR356" s="1">
        <v>4</v>
      </c>
      <c r="DS356" s="1">
        <v>3</v>
      </c>
      <c r="DT356" s="1">
        <v>9</v>
      </c>
      <c r="DV356" s="2">
        <v>260.52</v>
      </c>
      <c r="DW356" s="2">
        <v>306.10000000000002</v>
      </c>
      <c r="DX356" s="2">
        <v>284.07</v>
      </c>
      <c r="DY356" s="2">
        <v>329.09</v>
      </c>
      <c r="DZ356" s="2">
        <v>298.41000000000003</v>
      </c>
      <c r="EB356" s="2">
        <v>0.92</v>
      </c>
      <c r="EC356" s="2">
        <v>2.08</v>
      </c>
      <c r="ED356" s="2">
        <v>1.75</v>
      </c>
      <c r="EE356" s="2">
        <v>2.63</v>
      </c>
      <c r="EF356" s="2">
        <v>1.9</v>
      </c>
      <c r="EH356" s="2">
        <v>2.9</v>
      </c>
      <c r="EI356" s="2">
        <v>3.46</v>
      </c>
      <c r="EJ356" s="2">
        <v>3.3</v>
      </c>
      <c r="EK356" s="2">
        <v>3.6</v>
      </c>
      <c r="EL356" s="2">
        <v>3.36</v>
      </c>
      <c r="EN356" s="2">
        <v>1596.7</v>
      </c>
      <c r="EO356" s="2">
        <v>1926.03</v>
      </c>
      <c r="EP356" s="2">
        <v>1779.06</v>
      </c>
      <c r="EQ356" s="2">
        <v>2077.16</v>
      </c>
      <c r="ER356" s="2">
        <v>1883.11</v>
      </c>
      <c r="ET356" s="2">
        <v>13.06</v>
      </c>
      <c r="EU356" s="2">
        <v>86.94</v>
      </c>
      <c r="EV356" s="2">
        <v>57.54</v>
      </c>
      <c r="EW356" s="2">
        <v>29.4</v>
      </c>
      <c r="EX356" s="2">
        <v>100</v>
      </c>
      <c r="FB356" s="2">
        <v>2.34</v>
      </c>
      <c r="FC356" s="2">
        <v>1.76</v>
      </c>
      <c r="FD356" s="2">
        <v>1.87</v>
      </c>
      <c r="FE356" s="2">
        <v>1.65</v>
      </c>
      <c r="FF356" s="2">
        <v>1.78</v>
      </c>
      <c r="FH356" s="2">
        <v>2.66</v>
      </c>
      <c r="FI356" s="2">
        <v>12.05</v>
      </c>
      <c r="FJ356" s="2">
        <v>9.07</v>
      </c>
      <c r="FK356" s="2">
        <v>18.100000000000001</v>
      </c>
      <c r="FL356" s="2">
        <v>10.8</v>
      </c>
      <c r="FO356" s="2">
        <v>1.33</v>
      </c>
      <c r="FP356" s="2">
        <v>1.54</v>
      </c>
      <c r="FQ356" s="2">
        <v>1.57</v>
      </c>
      <c r="FR356" s="2">
        <v>1.51</v>
      </c>
      <c r="FS356" s="2">
        <v>1.53</v>
      </c>
      <c r="FU356" s="2">
        <v>2.68</v>
      </c>
      <c r="FV356" s="2">
        <v>12.16</v>
      </c>
      <c r="FW356" s="2">
        <v>9.11</v>
      </c>
      <c r="FX356" s="2">
        <v>18.2</v>
      </c>
      <c r="FY356" s="2">
        <v>10.93</v>
      </c>
      <c r="GN356" s="43">
        <v>4.75</v>
      </c>
      <c r="GO356" s="26">
        <v>1407.1895766889697</v>
      </c>
      <c r="GP356" s="1" t="s">
        <v>99</v>
      </c>
    </row>
    <row r="357" spans="2:198" x14ac:dyDescent="0.2">
      <c r="B357" s="6">
        <v>38533</v>
      </c>
      <c r="C357" s="1" t="str">
        <f t="shared" si="10"/>
        <v>Thursday</v>
      </c>
      <c r="D357" s="6">
        <v>38534</v>
      </c>
      <c r="E357" s="1" t="str">
        <f t="shared" si="11"/>
        <v>Friday</v>
      </c>
      <c r="F357" s="6"/>
      <c r="G357" s="6"/>
      <c r="H357" s="1">
        <v>11</v>
      </c>
      <c r="I357" s="1">
        <v>6</v>
      </c>
      <c r="J357" s="1">
        <v>4</v>
      </c>
      <c r="K357" s="1">
        <v>10</v>
      </c>
      <c r="L357" s="1">
        <v>7</v>
      </c>
      <c r="M357" s="1">
        <v>1</v>
      </c>
      <c r="N357" s="1">
        <v>29</v>
      </c>
      <c r="P357" s="2">
        <v>107.41</v>
      </c>
      <c r="Q357" s="2">
        <v>162.25</v>
      </c>
      <c r="R357" s="2">
        <v>177.89</v>
      </c>
      <c r="S357" s="2">
        <v>166.56</v>
      </c>
      <c r="T357" s="2">
        <v>226.79</v>
      </c>
      <c r="U357" s="2">
        <v>348.62</v>
      </c>
      <c r="V357" s="2">
        <v>155.68</v>
      </c>
      <c r="X357" s="2">
        <v>1.07</v>
      </c>
      <c r="Y357" s="2">
        <v>2.71</v>
      </c>
      <c r="Z357" s="2">
        <v>2.34</v>
      </c>
      <c r="AA357" s="2">
        <v>2.5099999999999998</v>
      </c>
      <c r="AB357" s="2">
        <v>1.42</v>
      </c>
      <c r="AC357" s="2">
        <v>1.21</v>
      </c>
      <c r="AD357" s="2">
        <v>1.59</v>
      </c>
      <c r="AF357" s="2">
        <v>3.3</v>
      </c>
      <c r="AG357" s="2">
        <v>3.9</v>
      </c>
      <c r="AH357" s="2">
        <v>4.6900000000000004</v>
      </c>
      <c r="AI357" s="2">
        <v>4.16</v>
      </c>
      <c r="AJ357" s="2">
        <v>5.19</v>
      </c>
      <c r="AK357" s="2">
        <v>7.39</v>
      </c>
      <c r="AL357" s="2">
        <v>4.0599999999999996</v>
      </c>
      <c r="AN357" s="2">
        <v>1659.28</v>
      </c>
      <c r="AO357" s="2">
        <v>1856.78</v>
      </c>
      <c r="AP357" s="2">
        <v>2022.56</v>
      </c>
      <c r="AQ357" s="2">
        <v>1903.33</v>
      </c>
      <c r="AR357" s="2">
        <v>2167.16</v>
      </c>
      <c r="AS357" s="2">
        <v>2762.09</v>
      </c>
      <c r="AT357" s="2">
        <v>1875.25</v>
      </c>
      <c r="AV357" s="2">
        <v>4.05</v>
      </c>
      <c r="AW357" s="2">
        <v>4.13</v>
      </c>
      <c r="AX357" s="2">
        <v>4.18</v>
      </c>
      <c r="AY357" s="2">
        <v>4.16</v>
      </c>
      <c r="AZ357" s="2">
        <v>4.2</v>
      </c>
      <c r="BA357" s="2">
        <v>4.25</v>
      </c>
      <c r="BB357" s="2">
        <v>4.17</v>
      </c>
      <c r="BD357" s="2">
        <v>2.7</v>
      </c>
      <c r="BE357" s="2">
        <v>6.04</v>
      </c>
      <c r="BF357" s="2">
        <v>8.44</v>
      </c>
      <c r="BG357" s="2">
        <v>7.12</v>
      </c>
      <c r="BH357" s="2">
        <v>14.43</v>
      </c>
      <c r="BI357" s="2">
        <v>23.94</v>
      </c>
      <c r="BJ357" s="2">
        <v>8.25</v>
      </c>
      <c r="BL357" s="2">
        <v>36.21</v>
      </c>
      <c r="BM357" s="2">
        <v>16.47</v>
      </c>
      <c r="BN357" s="2">
        <v>13.39</v>
      </c>
      <c r="BO357" s="2">
        <v>29.86</v>
      </c>
      <c r="BP357" s="2">
        <v>33.42</v>
      </c>
      <c r="BQ357" s="2">
        <v>0.52</v>
      </c>
      <c r="BR357" s="2">
        <v>100</v>
      </c>
      <c r="BU357" s="2">
        <v>4.0999999999999996</v>
      </c>
      <c r="BV357" s="2">
        <v>4.16</v>
      </c>
      <c r="BW357" s="2">
        <v>4.1900000000000004</v>
      </c>
      <c r="BX357" s="2">
        <v>4.21</v>
      </c>
      <c r="BY357" s="2">
        <v>4.2</v>
      </c>
      <c r="BZ357" s="2">
        <v>4.25</v>
      </c>
      <c r="CA357" s="2"/>
      <c r="DP357" s="1">
        <v>2</v>
      </c>
      <c r="DQ357" s="1">
        <v>7</v>
      </c>
      <c r="DR357" s="1">
        <v>4</v>
      </c>
      <c r="DS357" s="1">
        <v>3</v>
      </c>
      <c r="DT357" s="1">
        <v>9</v>
      </c>
      <c r="DV357" s="2">
        <v>262.68</v>
      </c>
      <c r="DW357" s="2">
        <v>312.44</v>
      </c>
      <c r="DX357" s="2">
        <v>288.68</v>
      </c>
      <c r="DY357" s="2">
        <v>338.72</v>
      </c>
      <c r="DZ357" s="2">
        <v>304.11</v>
      </c>
      <c r="EB357" s="2">
        <v>1.4</v>
      </c>
      <c r="EC357" s="2">
        <v>2.66</v>
      </c>
      <c r="ED357" s="2">
        <v>2.2999999999999998</v>
      </c>
      <c r="EE357" s="2">
        <v>3.25</v>
      </c>
      <c r="EF357" s="2">
        <v>2.4700000000000002</v>
      </c>
      <c r="EH357" s="2">
        <v>2.9</v>
      </c>
      <c r="EI357" s="2">
        <v>3.46</v>
      </c>
      <c r="EJ357" s="2">
        <v>3.3</v>
      </c>
      <c r="EK357" s="2">
        <v>3.6</v>
      </c>
      <c r="EL357" s="2">
        <v>3.36</v>
      </c>
      <c r="EN357" s="2">
        <v>1609.98</v>
      </c>
      <c r="EO357" s="2">
        <v>1965.93</v>
      </c>
      <c r="EP357" s="2">
        <v>1807.96</v>
      </c>
      <c r="EQ357" s="2">
        <v>2137.9</v>
      </c>
      <c r="ER357" s="2">
        <v>1919.08</v>
      </c>
      <c r="ET357" s="2">
        <v>12.8</v>
      </c>
      <c r="EU357" s="2">
        <v>87.2</v>
      </c>
      <c r="EV357" s="2">
        <v>56.85</v>
      </c>
      <c r="EW357" s="2">
        <v>30.35</v>
      </c>
      <c r="EX357" s="2">
        <v>100</v>
      </c>
      <c r="FB357" s="2">
        <v>2.17</v>
      </c>
      <c r="FC357" s="2">
        <v>1.62</v>
      </c>
      <c r="FD357" s="2">
        <v>1.73</v>
      </c>
      <c r="FE357" s="2">
        <v>1.51</v>
      </c>
      <c r="FF357" s="2">
        <v>1.63</v>
      </c>
      <c r="FH357" s="2">
        <v>2.58</v>
      </c>
      <c r="FI357" s="2">
        <v>12.1</v>
      </c>
      <c r="FJ357" s="2">
        <v>9.01</v>
      </c>
      <c r="FK357" s="2">
        <v>18.100000000000001</v>
      </c>
      <c r="FL357" s="2">
        <v>10.86</v>
      </c>
      <c r="FO357" s="2">
        <v>1.1299999999999999</v>
      </c>
      <c r="FP357" s="2">
        <v>1.39</v>
      </c>
      <c r="FQ357" s="2">
        <v>1.43</v>
      </c>
      <c r="FR357" s="2">
        <v>1.36</v>
      </c>
      <c r="FS357" s="2">
        <v>1.39</v>
      </c>
      <c r="FU357" s="2">
        <v>2.6</v>
      </c>
      <c r="FV357" s="2">
        <v>12.21</v>
      </c>
      <c r="FW357" s="2">
        <v>9.0500000000000007</v>
      </c>
      <c r="FX357" s="2">
        <v>18.2</v>
      </c>
      <c r="FY357" s="2">
        <v>10.99</v>
      </c>
      <c r="GN357" s="43">
        <v>4.75</v>
      </c>
      <c r="GO357" s="26">
        <v>1412.6833990089199</v>
      </c>
      <c r="GP357" s="1" t="s">
        <v>99</v>
      </c>
    </row>
    <row r="358" spans="2:198" x14ac:dyDescent="0.2">
      <c r="B358" s="6">
        <v>38562</v>
      </c>
      <c r="C358" s="1" t="str">
        <f t="shared" si="10"/>
        <v>Friday</v>
      </c>
      <c r="D358" s="6">
        <v>38565</v>
      </c>
      <c r="E358" s="1" t="str">
        <f t="shared" si="11"/>
        <v>Monday</v>
      </c>
      <c r="H358" s="13">
        <v>11</v>
      </c>
      <c r="I358" s="13">
        <v>6</v>
      </c>
      <c r="J358" s="13">
        <v>4</v>
      </c>
      <c r="K358" s="13">
        <v>10</v>
      </c>
      <c r="L358" s="13">
        <v>7</v>
      </c>
      <c r="M358" s="13">
        <v>1</v>
      </c>
      <c r="N358" s="13">
        <v>29</v>
      </c>
      <c r="P358" s="14">
        <v>107.23</v>
      </c>
      <c r="Q358" s="14">
        <v>160.57</v>
      </c>
      <c r="R358" s="14">
        <v>176.54</v>
      </c>
      <c r="S358" s="14">
        <v>165.04</v>
      </c>
      <c r="T358" s="14">
        <v>224</v>
      </c>
      <c r="U358" s="14">
        <v>341.6</v>
      </c>
      <c r="V358" s="14">
        <v>154.51</v>
      </c>
      <c r="X358" s="14">
        <v>1.4</v>
      </c>
      <c r="Y358" s="14">
        <v>2.5499999999999998</v>
      </c>
      <c r="Z358" s="14">
        <v>3.13</v>
      </c>
      <c r="AA358" s="14">
        <v>2.76</v>
      </c>
      <c r="AB358" s="14">
        <v>2.2999999999999998</v>
      </c>
      <c r="AC358" s="14">
        <v>2.46</v>
      </c>
      <c r="AD358" s="14">
        <v>2.04</v>
      </c>
      <c r="AF358" s="14">
        <v>3.49</v>
      </c>
      <c r="AG358" s="14">
        <v>4.79</v>
      </c>
      <c r="AH358" s="14">
        <v>4.6900000000000004</v>
      </c>
      <c r="AI358" s="14">
        <v>4.66</v>
      </c>
      <c r="AJ358" s="14">
        <v>5.19</v>
      </c>
      <c r="AK358" s="14">
        <v>7.39</v>
      </c>
      <c r="AL358" s="14">
        <v>4.3</v>
      </c>
      <c r="AN358" s="14">
        <v>1659.49</v>
      </c>
      <c r="AO358" s="14">
        <v>1847.67</v>
      </c>
      <c r="AP358" s="14">
        <v>2007.3</v>
      </c>
      <c r="AQ358" s="14">
        <v>1891.73</v>
      </c>
      <c r="AR358" s="14">
        <v>2140.48</v>
      </c>
      <c r="AS358" s="14">
        <v>2706.46</v>
      </c>
      <c r="AT358" s="14">
        <v>1864.08</v>
      </c>
      <c r="AV358" s="14">
        <v>4.1900000000000004</v>
      </c>
      <c r="AW358" s="14">
        <v>4.28</v>
      </c>
      <c r="AX358" s="14">
        <v>4.3099999999999996</v>
      </c>
      <c r="AY358" s="14">
        <v>4.3</v>
      </c>
      <c r="AZ358" s="14">
        <v>4.32</v>
      </c>
      <c r="BA358" s="14">
        <v>4.3600000000000003</v>
      </c>
      <c r="BB358" s="14">
        <v>4.3</v>
      </c>
      <c r="BD358" s="14">
        <v>2.62</v>
      </c>
      <c r="BE358" s="14">
        <v>5.99</v>
      </c>
      <c r="BF358" s="14">
        <v>8.33</v>
      </c>
      <c r="BG358" s="14">
        <v>7.04</v>
      </c>
      <c r="BH358" s="14">
        <v>14.39</v>
      </c>
      <c r="BI358" s="14">
        <v>23.29</v>
      </c>
      <c r="BJ358" s="14">
        <v>8.1999999999999993</v>
      </c>
      <c r="BL358" s="14">
        <v>36.159999999999997</v>
      </c>
      <c r="BM358" s="14">
        <v>16.3</v>
      </c>
      <c r="BN358" s="14">
        <v>13.3</v>
      </c>
      <c r="BO358" s="14">
        <v>29.6</v>
      </c>
      <c r="BP358" s="14">
        <v>33.74</v>
      </c>
      <c r="BQ358" s="14">
        <v>0.51</v>
      </c>
      <c r="BR358" s="14">
        <v>100</v>
      </c>
      <c r="BU358" s="14">
        <v>4.24</v>
      </c>
      <c r="BV358" s="14">
        <v>4.3</v>
      </c>
      <c r="BW358" s="14">
        <v>4.33</v>
      </c>
      <c r="BX358" s="14">
        <v>4.33</v>
      </c>
      <c r="BY358" s="14">
        <v>4.28</v>
      </c>
      <c r="BZ358" s="14">
        <v>4.3600000000000003</v>
      </c>
      <c r="CA358" s="2"/>
      <c r="DP358" s="13">
        <v>2</v>
      </c>
      <c r="DQ358" s="13">
        <v>7</v>
      </c>
      <c r="DR358" s="13">
        <v>4</v>
      </c>
      <c r="DS358" s="13">
        <v>3</v>
      </c>
      <c r="DT358" s="13">
        <v>9</v>
      </c>
      <c r="DV358" s="14">
        <v>261.72000000000003</v>
      </c>
      <c r="DW358" s="14">
        <v>307.52999999999997</v>
      </c>
      <c r="DX358" s="14">
        <v>285.64</v>
      </c>
      <c r="DY358" s="14">
        <v>330.13</v>
      </c>
      <c r="DZ358" s="14">
        <v>299.8</v>
      </c>
      <c r="EB358" s="14">
        <v>0.81</v>
      </c>
      <c r="EC358" s="14">
        <v>1.38</v>
      </c>
      <c r="ED358" s="14">
        <v>1.84</v>
      </c>
      <c r="EE358" s="14">
        <v>0.22</v>
      </c>
      <c r="EF358" s="14">
        <v>1.29</v>
      </c>
      <c r="EH358" s="14">
        <v>3.99</v>
      </c>
      <c r="EI358" s="14">
        <v>5.35</v>
      </c>
      <c r="EJ358" s="14">
        <v>4.32</v>
      </c>
      <c r="EK358" s="14">
        <v>7.26</v>
      </c>
      <c r="EL358" s="14">
        <v>5.13</v>
      </c>
      <c r="EN358" s="14">
        <v>1610.77</v>
      </c>
      <c r="EO358" s="14">
        <v>1946.99</v>
      </c>
      <c r="EP358" s="14">
        <v>1795.28</v>
      </c>
      <c r="EQ358" s="14">
        <v>2106.81</v>
      </c>
      <c r="ER358" s="14">
        <v>1903.07</v>
      </c>
      <c r="ET358" s="14">
        <v>12.82</v>
      </c>
      <c r="EU358" s="14">
        <v>87.18</v>
      </c>
      <c r="EV358" s="14">
        <v>57.46</v>
      </c>
      <c r="EW358" s="14">
        <v>29.72</v>
      </c>
      <c r="EX358" s="14">
        <v>100</v>
      </c>
      <c r="FB358" s="14">
        <v>2.06</v>
      </c>
      <c r="FC358" s="14">
        <v>1.72</v>
      </c>
      <c r="FD358" s="14">
        <v>1.83</v>
      </c>
      <c r="FE358" s="14">
        <v>1.61</v>
      </c>
      <c r="FF358" s="14">
        <v>1.73</v>
      </c>
      <c r="FH358" s="2">
        <v>3.64</v>
      </c>
      <c r="FI358" s="2">
        <v>12.04</v>
      </c>
      <c r="FJ358" s="2">
        <v>9</v>
      </c>
      <c r="FK358" s="2">
        <v>18.149999999999999</v>
      </c>
      <c r="FL358" s="2">
        <v>11.37</v>
      </c>
      <c r="FO358" s="14">
        <v>1.32</v>
      </c>
      <c r="FP358" s="14">
        <v>1.5</v>
      </c>
      <c r="FQ358" s="14">
        <v>1.53</v>
      </c>
      <c r="FR358" s="14">
        <v>1.46</v>
      </c>
      <c r="FS358" s="14">
        <v>1.49</v>
      </c>
      <c r="FU358" s="14">
        <v>3.64</v>
      </c>
      <c r="FV358" s="14">
        <v>12.15</v>
      </c>
      <c r="FW358" s="14">
        <v>9.0399999999999991</v>
      </c>
      <c r="FX358" s="14">
        <v>18.25</v>
      </c>
      <c r="FY358" s="14">
        <v>11.49</v>
      </c>
      <c r="GN358" s="43">
        <v>4.75</v>
      </c>
      <c r="GO358" s="26">
        <v>1418.0148274531248</v>
      </c>
      <c r="GP358" s="1" t="s">
        <v>99</v>
      </c>
    </row>
    <row r="359" spans="2:198" x14ac:dyDescent="0.2">
      <c r="B359" s="6">
        <v>38595</v>
      </c>
      <c r="C359" s="1" t="str">
        <f t="shared" si="10"/>
        <v>Wednesday</v>
      </c>
      <c r="D359" s="6">
        <v>38596</v>
      </c>
      <c r="E359" s="1" t="str">
        <f t="shared" si="11"/>
        <v>Thursday</v>
      </c>
      <c r="F359" s="6"/>
      <c r="G359" s="6"/>
      <c r="H359" s="13">
        <v>11</v>
      </c>
      <c r="I359" s="13">
        <v>6</v>
      </c>
      <c r="J359" s="13">
        <v>4</v>
      </c>
      <c r="K359" s="13">
        <v>10</v>
      </c>
      <c r="L359" s="13">
        <v>7</v>
      </c>
      <c r="M359" s="13">
        <v>1</v>
      </c>
      <c r="N359" s="13">
        <v>29</v>
      </c>
      <c r="P359" s="13">
        <v>106.82</v>
      </c>
      <c r="Q359" s="13">
        <v>160.41</v>
      </c>
      <c r="R359" s="13">
        <v>176.08</v>
      </c>
      <c r="S359" s="13">
        <v>164.75</v>
      </c>
      <c r="T359" s="13">
        <v>227.38</v>
      </c>
      <c r="U359" s="13">
        <v>352.26</v>
      </c>
      <c r="V359" s="13">
        <v>155.01</v>
      </c>
      <c r="X359" s="14">
        <v>0.88</v>
      </c>
      <c r="Y359" s="14">
        <v>1.1299999999999999</v>
      </c>
      <c r="Z359" s="14">
        <v>0.6</v>
      </c>
      <c r="AA359" s="14">
        <v>0.9</v>
      </c>
      <c r="AB359" s="14">
        <v>1.78</v>
      </c>
      <c r="AC359" s="14">
        <v>3.71</v>
      </c>
      <c r="AD359" s="14">
        <v>1.1299999999999999</v>
      </c>
      <c r="AF359" s="14">
        <v>4.53</v>
      </c>
      <c r="AG359" s="14">
        <v>6.94</v>
      </c>
      <c r="AH359" s="14">
        <v>8.01</v>
      </c>
      <c r="AI359" s="14">
        <v>7.27</v>
      </c>
      <c r="AJ359" s="14">
        <v>6.61</v>
      </c>
      <c r="AK359" s="14">
        <v>7.39</v>
      </c>
      <c r="AL359" s="14">
        <v>5.9</v>
      </c>
      <c r="AN359" s="14">
        <v>1669.34</v>
      </c>
      <c r="AO359" s="14">
        <v>1870.64</v>
      </c>
      <c r="AP359" s="14">
        <v>2040.17</v>
      </c>
      <c r="AQ359" s="14">
        <v>1918.59</v>
      </c>
      <c r="AR359" s="14">
        <v>2186.44</v>
      </c>
      <c r="AS359" s="14">
        <v>2790.95</v>
      </c>
      <c r="AT359" s="14">
        <v>1889.52</v>
      </c>
      <c r="AV359" s="14">
        <v>4.08</v>
      </c>
      <c r="AW359" s="14">
        <v>4.13</v>
      </c>
      <c r="AX359" s="14">
        <v>4.16</v>
      </c>
      <c r="AY359" s="14">
        <v>4.1399999999999997</v>
      </c>
      <c r="AZ359" s="14">
        <v>4.1900000000000004</v>
      </c>
      <c r="BA359" s="14">
        <v>4.24</v>
      </c>
      <c r="BB359" s="14">
        <v>4.17</v>
      </c>
      <c r="BD359" s="14">
        <v>2.58</v>
      </c>
      <c r="BE359" s="14">
        <v>5.99</v>
      </c>
      <c r="BF359" s="14">
        <v>8.43</v>
      </c>
      <c r="BG359" s="14">
        <v>7.08</v>
      </c>
      <c r="BH359" s="14">
        <v>14.51</v>
      </c>
      <c r="BI359" s="14">
        <v>23.84</v>
      </c>
      <c r="BJ359" s="14">
        <v>8.24</v>
      </c>
      <c r="BL359" s="14">
        <v>36.51</v>
      </c>
      <c r="BM359" s="14">
        <v>16.07</v>
      </c>
      <c r="BN359" s="14">
        <v>13.09</v>
      </c>
      <c r="BO359" s="14">
        <v>29.16</v>
      </c>
      <c r="BP359" s="14">
        <v>33.81</v>
      </c>
      <c r="BQ359" s="14">
        <v>0.51</v>
      </c>
      <c r="BR359" s="14">
        <v>100</v>
      </c>
      <c r="BU359" s="14">
        <v>4.12</v>
      </c>
      <c r="BV359" s="14">
        <v>4.1500000000000004</v>
      </c>
      <c r="BW359" s="14">
        <v>4.17</v>
      </c>
      <c r="BX359" s="14">
        <v>4.1900000000000004</v>
      </c>
      <c r="BY359" s="14">
        <v>4.1900000000000004</v>
      </c>
      <c r="BZ359" s="14">
        <v>4.24</v>
      </c>
      <c r="CA359" s="2"/>
      <c r="DP359" s="13">
        <v>2</v>
      </c>
      <c r="DQ359" s="13">
        <v>7</v>
      </c>
      <c r="DR359" s="13">
        <v>4</v>
      </c>
      <c r="DS359" s="13">
        <v>3</v>
      </c>
      <c r="DT359" s="13">
        <v>9</v>
      </c>
      <c r="DV359" s="14">
        <v>263.91000000000003</v>
      </c>
      <c r="DW359" s="14">
        <v>313.48</v>
      </c>
      <c r="DX359" s="14">
        <v>289.89</v>
      </c>
      <c r="DY359" s="14">
        <v>339.39</v>
      </c>
      <c r="DZ359" s="14">
        <v>305.18</v>
      </c>
      <c r="EB359" s="14">
        <v>1.31</v>
      </c>
      <c r="EC359" s="14">
        <v>0.93</v>
      </c>
      <c r="ED359" s="14">
        <v>0.92</v>
      </c>
      <c r="EE359" s="14">
        <v>0.85</v>
      </c>
      <c r="EF359" s="14">
        <v>0.98</v>
      </c>
      <c r="EH359" s="14">
        <v>3.99</v>
      </c>
      <c r="EI359" s="14">
        <v>6.4</v>
      </c>
      <c r="EJ359" s="14">
        <v>5.8</v>
      </c>
      <c r="EK359" s="14">
        <v>7.26</v>
      </c>
      <c r="EL359" s="14">
        <v>6.02</v>
      </c>
      <c r="EN359" s="14">
        <v>1624.21</v>
      </c>
      <c r="EO359" s="14">
        <v>1991.48</v>
      </c>
      <c r="EP359" s="14">
        <v>1831.48</v>
      </c>
      <c r="EQ359" s="14">
        <v>2165.84</v>
      </c>
      <c r="ER359" s="14">
        <v>1943.01</v>
      </c>
      <c r="ET359" s="14">
        <v>12.7</v>
      </c>
      <c r="EU359" s="14">
        <v>87.3</v>
      </c>
      <c r="EV359" s="14">
        <v>57.29</v>
      </c>
      <c r="EW359" s="14">
        <v>30.01</v>
      </c>
      <c r="EX359" s="14">
        <v>100</v>
      </c>
      <c r="FB359" s="14">
        <v>1.81</v>
      </c>
      <c r="FC359" s="14">
        <v>1.54</v>
      </c>
      <c r="FD359" s="14">
        <v>1.63</v>
      </c>
      <c r="FE359" s="14">
        <v>1.46</v>
      </c>
      <c r="FF359" s="14">
        <v>1.55</v>
      </c>
      <c r="FH359" s="2">
        <v>3.55</v>
      </c>
      <c r="FI359" s="2">
        <v>12.09</v>
      </c>
      <c r="FJ359" s="2">
        <v>8.99</v>
      </c>
      <c r="FK359" s="2">
        <v>18.170000000000002</v>
      </c>
      <c r="FL359" s="2">
        <v>11.41</v>
      </c>
      <c r="FO359" s="14">
        <v>1.05</v>
      </c>
      <c r="FP359" s="14">
        <v>1.32</v>
      </c>
      <c r="FQ359" s="14">
        <v>1.33</v>
      </c>
      <c r="FR359" s="14">
        <v>1.31</v>
      </c>
      <c r="FS359" s="14">
        <v>1.31</v>
      </c>
      <c r="FU359" s="14">
        <v>3.55</v>
      </c>
      <c r="FV359" s="14">
        <v>12.2</v>
      </c>
      <c r="FW359" s="14">
        <v>9.0299999999999994</v>
      </c>
      <c r="FX359" s="14">
        <v>18.260000000000002</v>
      </c>
      <c r="FY359" s="14">
        <v>11.53</v>
      </c>
      <c r="GN359" s="41">
        <v>4.5</v>
      </c>
      <c r="GO359" s="26">
        <v>1423.8422856481377</v>
      </c>
      <c r="GP359" s="1" t="s">
        <v>99</v>
      </c>
    </row>
    <row r="360" spans="2:198" x14ac:dyDescent="0.2">
      <c r="B360" s="6">
        <v>38625</v>
      </c>
      <c r="C360" s="1" t="str">
        <f t="shared" si="10"/>
        <v>Friday</v>
      </c>
      <c r="D360" s="6">
        <v>38628</v>
      </c>
      <c r="E360" s="1" t="str">
        <f t="shared" si="11"/>
        <v>Monday</v>
      </c>
      <c r="H360" s="13">
        <v>11</v>
      </c>
      <c r="I360" s="13">
        <v>7</v>
      </c>
      <c r="J360" s="13">
        <v>3</v>
      </c>
      <c r="K360" s="13">
        <v>10</v>
      </c>
      <c r="L360" s="13">
        <v>7</v>
      </c>
      <c r="M360" s="13">
        <v>1</v>
      </c>
      <c r="N360" s="13">
        <v>29</v>
      </c>
      <c r="P360" s="14">
        <v>106.9</v>
      </c>
      <c r="Q360" s="14">
        <v>159.04</v>
      </c>
      <c r="R360" s="14">
        <v>174.92</v>
      </c>
      <c r="S360" s="14">
        <v>163.41</v>
      </c>
      <c r="T360" s="14">
        <v>226.14</v>
      </c>
      <c r="U360" s="14">
        <v>349.59</v>
      </c>
      <c r="V360" s="14">
        <v>154.4</v>
      </c>
      <c r="X360" s="14">
        <v>1.39</v>
      </c>
      <c r="Y360" s="14">
        <v>0.97</v>
      </c>
      <c r="Z360" s="14">
        <v>1.74</v>
      </c>
      <c r="AA360" s="14">
        <v>1.19</v>
      </c>
      <c r="AB360" s="14">
        <v>2.65</v>
      </c>
      <c r="AC360" s="14">
        <v>5</v>
      </c>
      <c r="AD360" s="14">
        <v>1.68</v>
      </c>
      <c r="AF360" s="14">
        <v>4.5599999999999996</v>
      </c>
      <c r="AG360" s="14">
        <v>7.57</v>
      </c>
      <c r="AH360" s="14">
        <v>8.01</v>
      </c>
      <c r="AI360" s="14">
        <v>7.73</v>
      </c>
      <c r="AJ360" s="14">
        <v>6.61</v>
      </c>
      <c r="AK360" s="14">
        <v>7.39</v>
      </c>
      <c r="AL360" s="14">
        <v>6.04</v>
      </c>
      <c r="AN360" s="14">
        <v>1670.99</v>
      </c>
      <c r="AO360" s="14">
        <v>1862</v>
      </c>
      <c r="AP360" s="14">
        <v>2026.67</v>
      </c>
      <c r="AQ360" s="14">
        <v>1908.22</v>
      </c>
      <c r="AR360" s="14">
        <v>2174.5700000000002</v>
      </c>
      <c r="AS360" s="14">
        <v>2769.75</v>
      </c>
      <c r="AT360" s="14">
        <v>1883.65</v>
      </c>
      <c r="AV360" s="14">
        <v>4.2</v>
      </c>
      <c r="AW360" s="14">
        <v>4.2699999999999996</v>
      </c>
      <c r="AX360" s="14">
        <v>4.29</v>
      </c>
      <c r="AY360" s="14">
        <v>4.28</v>
      </c>
      <c r="AZ360" s="14">
        <v>4.25</v>
      </c>
      <c r="BA360" s="14">
        <v>4.29</v>
      </c>
      <c r="BB360" s="14">
        <v>4.25</v>
      </c>
      <c r="BD360" s="14">
        <v>2.56</v>
      </c>
      <c r="BE360" s="14">
        <v>6.38</v>
      </c>
      <c r="BF360" s="14">
        <v>8.68</v>
      </c>
      <c r="BG360" s="14">
        <v>7.12</v>
      </c>
      <c r="BH360" s="14">
        <v>14.44</v>
      </c>
      <c r="BI360" s="14">
        <v>23.49</v>
      </c>
      <c r="BJ360" s="14">
        <v>8.31</v>
      </c>
      <c r="BL360" s="14">
        <v>36.04</v>
      </c>
      <c r="BM360" s="14">
        <v>20.059999999999999</v>
      </c>
      <c r="BN360" s="14">
        <v>9.3699999999999992</v>
      </c>
      <c r="BO360" s="14">
        <v>29.43</v>
      </c>
      <c r="BP360" s="14">
        <v>34.03</v>
      </c>
      <c r="BQ360" s="14">
        <v>0.5</v>
      </c>
      <c r="BR360" s="14">
        <v>100</v>
      </c>
      <c r="BU360" s="14">
        <v>4.24</v>
      </c>
      <c r="BV360" s="14">
        <v>4.28</v>
      </c>
      <c r="BW360" s="14">
        <v>4.29</v>
      </c>
      <c r="BX360" s="14">
        <v>4.28</v>
      </c>
      <c r="BY360" s="14">
        <v>4.2</v>
      </c>
      <c r="BZ360" s="14">
        <v>4.29</v>
      </c>
      <c r="CA360" s="2"/>
      <c r="DP360" s="13">
        <v>2</v>
      </c>
      <c r="DQ360" s="13">
        <v>8</v>
      </c>
      <c r="DR360" s="13">
        <v>4</v>
      </c>
      <c r="DS360" s="13">
        <v>4</v>
      </c>
      <c r="DT360" s="13">
        <v>10</v>
      </c>
      <c r="DV360" s="14">
        <v>264.36</v>
      </c>
      <c r="DW360" s="14">
        <v>313.77999999999997</v>
      </c>
      <c r="DX360" s="14">
        <v>289.08</v>
      </c>
      <c r="DY360" s="14">
        <v>342.09</v>
      </c>
      <c r="DZ360" s="14">
        <v>305.5</v>
      </c>
      <c r="EB360" s="14">
        <v>1.82</v>
      </c>
      <c r="EC360" s="14">
        <v>1.52</v>
      </c>
      <c r="ED360" s="14">
        <v>1.5</v>
      </c>
      <c r="EE360" s="14">
        <v>1.44</v>
      </c>
      <c r="EF360" s="14">
        <v>1.56</v>
      </c>
      <c r="EH360" s="14">
        <v>3.99</v>
      </c>
      <c r="EI360" s="14">
        <v>6.4</v>
      </c>
      <c r="EJ360" s="14">
        <v>5.8</v>
      </c>
      <c r="EK360" s="14">
        <v>7.26</v>
      </c>
      <c r="EL360" s="14">
        <v>6.02</v>
      </c>
      <c r="EN360" s="14">
        <v>1626.99</v>
      </c>
      <c r="EO360" s="14">
        <v>1993.34</v>
      </c>
      <c r="EP360" s="14">
        <v>1826.36</v>
      </c>
      <c r="EQ360" s="14">
        <v>2183.1</v>
      </c>
      <c r="ER360" s="14">
        <v>1945.02</v>
      </c>
      <c r="ET360" s="14">
        <v>12.55</v>
      </c>
      <c r="EU360" s="14">
        <v>87.45</v>
      </c>
      <c r="EV360" s="14">
        <v>56.39</v>
      </c>
      <c r="EW360" s="14">
        <v>31.05</v>
      </c>
      <c r="EX360" s="14">
        <v>100</v>
      </c>
      <c r="FB360" s="14">
        <v>1.91</v>
      </c>
      <c r="FC360" s="14">
        <v>1.55</v>
      </c>
      <c r="FD360" s="14">
        <v>1.7</v>
      </c>
      <c r="FE360" s="14">
        <v>1.41</v>
      </c>
      <c r="FF360" s="14">
        <v>1.55</v>
      </c>
      <c r="FO360" s="14">
        <v>1.1399999999999999</v>
      </c>
      <c r="FP360" s="14">
        <v>1.33</v>
      </c>
      <c r="FQ360" s="14">
        <v>1.4</v>
      </c>
      <c r="FR360" s="14">
        <v>1.28</v>
      </c>
      <c r="FS360" s="14">
        <v>1.33</v>
      </c>
      <c r="FU360" s="14">
        <v>3.47</v>
      </c>
      <c r="FV360" s="14">
        <v>12.42</v>
      </c>
      <c r="FW360" s="14">
        <v>8.93</v>
      </c>
      <c r="FX360" s="14">
        <v>18.89</v>
      </c>
      <c r="FY360" s="14">
        <v>11.74</v>
      </c>
      <c r="GN360" s="41">
        <v>4.5</v>
      </c>
      <c r="GO360" s="26">
        <v>1429.1085516361513</v>
      </c>
      <c r="GP360" s="1" t="s">
        <v>99</v>
      </c>
    </row>
    <row r="361" spans="2:198" x14ac:dyDescent="0.2">
      <c r="B361" s="6">
        <v>38656</v>
      </c>
      <c r="C361" s="1" t="str">
        <f t="shared" si="10"/>
        <v>Monday</v>
      </c>
      <c r="D361" s="6">
        <v>38657</v>
      </c>
      <c r="E361" s="1" t="str">
        <f t="shared" si="11"/>
        <v>Tuesday</v>
      </c>
      <c r="H361" s="13">
        <v>11</v>
      </c>
      <c r="I361" s="13">
        <v>7</v>
      </c>
      <c r="J361" s="13">
        <v>3</v>
      </c>
      <c r="K361" s="13">
        <v>10</v>
      </c>
      <c r="L361" s="13">
        <v>7</v>
      </c>
      <c r="M361" s="13">
        <v>1</v>
      </c>
      <c r="N361" s="13">
        <v>29</v>
      </c>
      <c r="P361" s="16">
        <v>106.98</v>
      </c>
      <c r="Q361" s="16">
        <v>158.91999999999999</v>
      </c>
      <c r="R361" s="16">
        <v>175.02</v>
      </c>
      <c r="S361" s="16">
        <v>163.36000000000001</v>
      </c>
      <c r="T361" s="16">
        <v>226.66</v>
      </c>
      <c r="U361" s="16">
        <v>350.67</v>
      </c>
      <c r="V361" s="16">
        <v>154.56</v>
      </c>
      <c r="W361" s="15"/>
      <c r="X361" s="16">
        <v>1.87</v>
      </c>
      <c r="Y361" s="16">
        <v>1.64</v>
      </c>
      <c r="Z361" s="16">
        <v>2.52</v>
      </c>
      <c r="AA361" s="16">
        <v>1.9</v>
      </c>
      <c r="AB361" s="16">
        <v>3.49</v>
      </c>
      <c r="AC361" s="16">
        <v>6.17</v>
      </c>
      <c r="AD361" s="16">
        <v>2.3199999999999998</v>
      </c>
      <c r="AE361" s="15"/>
      <c r="AF361" s="16">
        <v>4.5599999999999996</v>
      </c>
      <c r="AG361" s="16">
        <v>7.57</v>
      </c>
      <c r="AH361" s="16">
        <v>8.01</v>
      </c>
      <c r="AI361" s="16">
        <v>7.73</v>
      </c>
      <c r="AJ361" s="16">
        <v>6.61</v>
      </c>
      <c r="AK361" s="16">
        <v>7.39</v>
      </c>
      <c r="AL361" s="16">
        <v>6.04</v>
      </c>
      <c r="AM361" s="15"/>
      <c r="AN361" s="14">
        <v>1672.29</v>
      </c>
      <c r="AO361" s="14">
        <v>1860.63</v>
      </c>
      <c r="AP361" s="14">
        <v>2027.9</v>
      </c>
      <c r="AQ361" s="14">
        <v>1907.63</v>
      </c>
      <c r="AR361" s="14">
        <v>2179.5300000000002</v>
      </c>
      <c r="AS361" s="14">
        <v>2778.35</v>
      </c>
      <c r="AT361" s="14">
        <v>1885.64</v>
      </c>
      <c r="AU361" s="15"/>
      <c r="AV361" s="16">
        <v>4.32</v>
      </c>
      <c r="AW361" s="16">
        <v>4.34</v>
      </c>
      <c r="AX361" s="16">
        <v>4.32</v>
      </c>
      <c r="AY361" s="16">
        <v>4.33</v>
      </c>
      <c r="AZ361" s="16">
        <v>4.26</v>
      </c>
      <c r="BA361" s="16">
        <v>4.29</v>
      </c>
      <c r="BB361" s="16">
        <v>4.29</v>
      </c>
      <c r="BC361" s="15"/>
      <c r="BD361" s="16">
        <v>2.48</v>
      </c>
      <c r="BE361" s="16">
        <v>6.3</v>
      </c>
      <c r="BF361" s="16">
        <v>8.59</v>
      </c>
      <c r="BG361" s="16">
        <v>7.03</v>
      </c>
      <c r="BH361" s="16">
        <v>14.39</v>
      </c>
      <c r="BI361" s="16">
        <v>23.4</v>
      </c>
      <c r="BJ361" s="16">
        <v>8.2799999999999994</v>
      </c>
      <c r="BK361" s="15"/>
      <c r="BL361" s="16">
        <v>35.659999999999997</v>
      </c>
      <c r="BM361" s="16">
        <v>19.87</v>
      </c>
      <c r="BN361" s="16">
        <v>9.3000000000000007</v>
      </c>
      <c r="BO361" s="16">
        <v>29.17</v>
      </c>
      <c r="BP361" s="16">
        <v>34.68</v>
      </c>
      <c r="BQ361" s="16">
        <v>0.49</v>
      </c>
      <c r="BR361" s="16">
        <v>100</v>
      </c>
      <c r="BS361" s="15"/>
      <c r="BT361" s="15"/>
      <c r="BU361" s="16">
        <v>4.33</v>
      </c>
      <c r="BV361" s="16">
        <v>4.34</v>
      </c>
      <c r="BW361" s="16">
        <v>4.32</v>
      </c>
      <c r="BX361" s="16">
        <v>4.29</v>
      </c>
      <c r="BY361" s="16">
        <v>4.1900000000000004</v>
      </c>
      <c r="BZ361" s="16">
        <v>4.29</v>
      </c>
      <c r="CA361" s="2"/>
      <c r="DP361" s="13">
        <v>2</v>
      </c>
      <c r="DQ361" s="13">
        <v>8</v>
      </c>
      <c r="DR361" s="13">
        <v>4</v>
      </c>
      <c r="DS361" s="13">
        <v>4</v>
      </c>
      <c r="DT361" s="13">
        <v>10</v>
      </c>
      <c r="DV361" s="14">
        <v>264.17</v>
      </c>
      <c r="DW361" s="14">
        <v>314.85000000000002</v>
      </c>
      <c r="DX361" s="14">
        <v>288.88</v>
      </c>
      <c r="DY361" s="14">
        <v>345.79</v>
      </c>
      <c r="DZ361" s="14">
        <v>306.39</v>
      </c>
      <c r="EB361" s="14">
        <v>2.2999999999999998</v>
      </c>
      <c r="EC361" s="14">
        <v>1.5</v>
      </c>
      <c r="ED361" s="14">
        <v>1.22</v>
      </c>
      <c r="EE361" s="14">
        <v>1.98</v>
      </c>
      <c r="EF361" s="14">
        <v>1.61</v>
      </c>
      <c r="EH361" s="14">
        <v>3.99</v>
      </c>
      <c r="EI361" s="14">
        <v>6.97</v>
      </c>
      <c r="EJ361" s="14">
        <v>6.61</v>
      </c>
      <c r="EK361" s="14">
        <v>7.26</v>
      </c>
      <c r="EL361" s="14">
        <v>6.51</v>
      </c>
      <c r="EN361" s="14">
        <v>1625.83</v>
      </c>
      <c r="EO361" s="14">
        <v>2003.82</v>
      </c>
      <c r="EP361" s="14">
        <v>1830.25</v>
      </c>
      <c r="EQ361" s="14">
        <v>2206.7199999999998</v>
      </c>
      <c r="ER361" s="14">
        <v>1953.8</v>
      </c>
      <c r="ET361" s="14">
        <v>12.29</v>
      </c>
      <c r="EU361" s="14">
        <v>87.71</v>
      </c>
      <c r="EV361" s="14">
        <v>55.92</v>
      </c>
      <c r="EW361" s="14">
        <v>31.78</v>
      </c>
      <c r="EX361" s="14">
        <v>100</v>
      </c>
      <c r="FB361" s="14">
        <v>2.09</v>
      </c>
      <c r="FC361" s="14">
        <v>1.52</v>
      </c>
      <c r="FD361" s="14">
        <v>1.72</v>
      </c>
      <c r="FE361" s="14">
        <v>1.36</v>
      </c>
      <c r="FF361" s="14">
        <v>1.54</v>
      </c>
      <c r="FO361" s="14">
        <v>1.3</v>
      </c>
      <c r="FP361" s="14">
        <v>1.31</v>
      </c>
      <c r="FQ361" s="14">
        <v>1.41</v>
      </c>
      <c r="FR361" s="14">
        <v>1.23</v>
      </c>
      <c r="FS361" s="14">
        <v>1.31</v>
      </c>
      <c r="FU361" s="14">
        <v>3.39</v>
      </c>
      <c r="FV361" s="14">
        <v>12.54</v>
      </c>
      <c r="FW361" s="14">
        <v>8.8699999999999992</v>
      </c>
      <c r="FX361" s="14">
        <v>19.2</v>
      </c>
      <c r="FY361" s="14">
        <v>11.84</v>
      </c>
      <c r="GN361" s="41">
        <v>4.5</v>
      </c>
      <c r="GO361" s="26">
        <v>1434.5704870595277</v>
      </c>
      <c r="GP361" s="1" t="s">
        <v>99</v>
      </c>
    </row>
    <row r="362" spans="2:198" x14ac:dyDescent="0.2">
      <c r="B362" s="6">
        <v>38686</v>
      </c>
      <c r="C362" s="1" t="str">
        <f t="shared" si="10"/>
        <v>Wednesday</v>
      </c>
      <c r="D362" s="6">
        <v>38687</v>
      </c>
      <c r="E362" s="1" t="str">
        <f t="shared" si="11"/>
        <v>Thursday</v>
      </c>
      <c r="H362" s="13">
        <v>12</v>
      </c>
      <c r="I362" s="13">
        <v>7</v>
      </c>
      <c r="J362" s="13">
        <v>3</v>
      </c>
      <c r="K362" s="13">
        <v>10</v>
      </c>
      <c r="L362" s="13">
        <v>7</v>
      </c>
      <c r="M362" s="13">
        <v>1</v>
      </c>
      <c r="N362" s="13">
        <v>30</v>
      </c>
      <c r="P362" s="16">
        <v>105.74</v>
      </c>
      <c r="Q362" s="16">
        <v>160</v>
      </c>
      <c r="R362" s="16">
        <v>175.48</v>
      </c>
      <c r="S362" s="16">
        <v>164.23</v>
      </c>
      <c r="T362" s="16">
        <v>227.83</v>
      </c>
      <c r="U362" s="16">
        <v>355.39</v>
      </c>
      <c r="V362" s="16">
        <v>154.41999999999999</v>
      </c>
      <c r="W362" s="15"/>
      <c r="X362" s="16">
        <v>0.56000000000000005</v>
      </c>
      <c r="Y362" s="16">
        <v>2.02</v>
      </c>
      <c r="Z362" s="16">
        <v>1.55</v>
      </c>
      <c r="AA362" s="16">
        <v>1.87</v>
      </c>
      <c r="AB362" s="16">
        <v>0.56000000000000005</v>
      </c>
      <c r="AC362" s="16">
        <v>0</v>
      </c>
      <c r="AD362" s="16">
        <v>0.93</v>
      </c>
      <c r="AE362" s="15"/>
      <c r="AF362" s="16">
        <v>6.26</v>
      </c>
      <c r="AG362" s="16">
        <v>7.95</v>
      </c>
      <c r="AH362" s="16">
        <v>9.7899999999999991</v>
      </c>
      <c r="AI362" s="16">
        <v>8.5399999999999991</v>
      </c>
      <c r="AJ362" s="16">
        <v>10.4</v>
      </c>
      <c r="AK362" s="16">
        <v>14.77</v>
      </c>
      <c r="AL362" s="16">
        <v>8.07</v>
      </c>
      <c r="AM362" s="15"/>
      <c r="AN362" s="14">
        <v>1679.42</v>
      </c>
      <c r="AO362" s="14">
        <v>1877.77</v>
      </c>
      <c r="AP362" s="14">
        <v>2053.7800000000002</v>
      </c>
      <c r="AQ362" s="14">
        <v>1927.27</v>
      </c>
      <c r="AR362" s="14">
        <v>2227.16</v>
      </c>
      <c r="AS362" s="14">
        <v>2873.7</v>
      </c>
      <c r="AT362" s="14">
        <v>1908.79</v>
      </c>
      <c r="AU362" s="15"/>
      <c r="AV362" s="16">
        <v>4.28</v>
      </c>
      <c r="AW362" s="16">
        <v>4.24</v>
      </c>
      <c r="AX362" s="16">
        <v>4.21</v>
      </c>
      <c r="AY362" s="16">
        <v>4.2300000000000004</v>
      </c>
      <c r="AZ362" s="16">
        <v>4.13</v>
      </c>
      <c r="BA362" s="16">
        <v>4.16</v>
      </c>
      <c r="BB362" s="16">
        <v>4.17</v>
      </c>
      <c r="BC362" s="15"/>
      <c r="BD362" s="16">
        <v>2.5299999999999998</v>
      </c>
      <c r="BE362" s="16">
        <v>6.33</v>
      </c>
      <c r="BF362" s="16">
        <v>8.6199999999999992</v>
      </c>
      <c r="BG362" s="16">
        <v>7.07</v>
      </c>
      <c r="BH362" s="16">
        <v>14.67</v>
      </c>
      <c r="BI362" s="16">
        <v>24.56</v>
      </c>
      <c r="BJ362" s="16">
        <v>8.34</v>
      </c>
      <c r="BK362" s="15"/>
      <c r="BL362" s="16">
        <v>36.61</v>
      </c>
      <c r="BM362" s="16">
        <v>19.100000000000001</v>
      </c>
      <c r="BN362" s="16">
        <v>9.24</v>
      </c>
      <c r="BO362" s="16">
        <v>28.34</v>
      </c>
      <c r="BP362" s="16">
        <v>34.549999999999997</v>
      </c>
      <c r="BQ362" s="16">
        <v>0.49</v>
      </c>
      <c r="BR362" s="16">
        <v>100</v>
      </c>
      <c r="BS362" s="15"/>
      <c r="BT362" s="15"/>
      <c r="BU362" s="16">
        <v>4.2699999999999996</v>
      </c>
      <c r="BV362" s="16">
        <v>4.24</v>
      </c>
      <c r="BW362" s="16">
        <v>4.2</v>
      </c>
      <c r="BX362" s="16">
        <v>4.16</v>
      </c>
      <c r="BY362" s="16">
        <v>4.07</v>
      </c>
      <c r="BZ362" s="16">
        <v>4.16</v>
      </c>
      <c r="CA362" s="2"/>
      <c r="DP362" s="13">
        <v>2</v>
      </c>
      <c r="DQ362" s="13">
        <v>8</v>
      </c>
      <c r="DR362" s="13">
        <v>4</v>
      </c>
      <c r="DS362" s="13">
        <v>4</v>
      </c>
      <c r="DT362" s="13">
        <v>10</v>
      </c>
      <c r="DV362" s="14">
        <v>262.98</v>
      </c>
      <c r="DW362" s="14">
        <v>318.43</v>
      </c>
      <c r="DX362" s="14">
        <v>290.93</v>
      </c>
      <c r="DY362" s="14">
        <v>352.29</v>
      </c>
      <c r="DZ362" s="14">
        <v>309.27</v>
      </c>
      <c r="EB362" s="14">
        <v>0.91</v>
      </c>
      <c r="EC362" s="14">
        <v>2.0699999999999998</v>
      </c>
      <c r="ED362" s="14">
        <v>1.77</v>
      </c>
      <c r="EE362" s="14">
        <v>2.57</v>
      </c>
      <c r="EF362" s="14">
        <v>1.9</v>
      </c>
      <c r="EH362" s="14">
        <v>5.86</v>
      </c>
      <c r="EI362" s="14">
        <v>6.97</v>
      </c>
      <c r="EJ362" s="14">
        <v>6.61</v>
      </c>
      <c r="EK362" s="14">
        <v>7.26</v>
      </c>
      <c r="EL362" s="14">
        <v>6.77</v>
      </c>
      <c r="EN362" s="14">
        <v>1630.03</v>
      </c>
      <c r="EO362" s="14">
        <v>2026.56</v>
      </c>
      <c r="EP362" s="14">
        <v>1843.28</v>
      </c>
      <c r="EQ362" s="14">
        <v>2248.21</v>
      </c>
      <c r="ER362" s="14">
        <v>1973.89</v>
      </c>
      <c r="ET362" s="14">
        <v>12</v>
      </c>
      <c r="EU362" s="14">
        <v>88</v>
      </c>
      <c r="EV362" s="14">
        <v>56.25</v>
      </c>
      <c r="EW362" s="14">
        <v>31.75</v>
      </c>
      <c r="EX362" s="14">
        <v>100</v>
      </c>
      <c r="FB362" s="14">
        <v>2.1</v>
      </c>
      <c r="FC362" s="14">
        <v>1.45</v>
      </c>
      <c r="FD362" s="14">
        <v>1.66</v>
      </c>
      <c r="FE362" s="14">
        <v>1.28</v>
      </c>
      <c r="FF362" s="14">
        <v>1.47</v>
      </c>
      <c r="FO362" s="14">
        <v>1.29</v>
      </c>
      <c r="FP362" s="14">
        <v>1.24</v>
      </c>
      <c r="FQ362" s="14">
        <v>1.36</v>
      </c>
      <c r="FR362" s="14">
        <v>1.1399999999999999</v>
      </c>
      <c r="FS362" s="14">
        <v>1.24</v>
      </c>
      <c r="FU362" s="14">
        <v>3.35</v>
      </c>
      <c r="FV362" s="14">
        <v>12.44</v>
      </c>
      <c r="FW362" s="14">
        <v>8.77</v>
      </c>
      <c r="FX362" s="14">
        <v>19.2</v>
      </c>
      <c r="FY362" s="14">
        <v>11.77</v>
      </c>
      <c r="GN362" s="41">
        <v>4.5</v>
      </c>
      <c r="GO362" s="26">
        <v>1439.8764326965972</v>
      </c>
      <c r="GP362" s="1" t="s">
        <v>99</v>
      </c>
    </row>
    <row r="363" spans="2:198" x14ac:dyDescent="0.2">
      <c r="B363" s="6">
        <v>38716</v>
      </c>
      <c r="C363" s="1" t="str">
        <f t="shared" si="10"/>
        <v>Friday</v>
      </c>
      <c r="D363" s="6">
        <v>38720</v>
      </c>
      <c r="E363" s="1" t="str">
        <f t="shared" si="11"/>
        <v>Tuesday</v>
      </c>
      <c r="H363" s="13">
        <v>11</v>
      </c>
      <c r="I363" s="13">
        <v>8</v>
      </c>
      <c r="J363" s="13">
        <v>2</v>
      </c>
      <c r="K363" s="13">
        <v>10</v>
      </c>
      <c r="L363" s="13">
        <v>7</v>
      </c>
      <c r="M363" s="13">
        <v>1</v>
      </c>
      <c r="N363" s="13">
        <v>29</v>
      </c>
      <c r="P363" s="14">
        <v>106.41</v>
      </c>
      <c r="Q363" s="14">
        <v>161.85</v>
      </c>
      <c r="R363" s="14">
        <v>178.01</v>
      </c>
      <c r="S363" s="14">
        <v>166.19</v>
      </c>
      <c r="T363" s="14">
        <v>232.91</v>
      </c>
      <c r="U363" s="14">
        <v>368.08</v>
      </c>
      <c r="V363" s="14">
        <v>156.58000000000001</v>
      </c>
      <c r="X363" s="14">
        <v>1.1499999999999999</v>
      </c>
      <c r="Y363" s="14">
        <v>2.48</v>
      </c>
      <c r="Z363" s="14">
        <v>3.26</v>
      </c>
      <c r="AA363" s="14">
        <v>2.66</v>
      </c>
      <c r="AB363" s="14">
        <v>1.5</v>
      </c>
      <c r="AC363" s="14">
        <v>1.34</v>
      </c>
      <c r="AD363" s="14">
        <v>1.67</v>
      </c>
      <c r="AF363" s="14">
        <v>6.26</v>
      </c>
      <c r="AG363" s="14">
        <v>7.95</v>
      </c>
      <c r="AH363" s="14">
        <v>9.7899999999999991</v>
      </c>
      <c r="AI363" s="14">
        <v>8.5399999999999991</v>
      </c>
      <c r="AJ363" s="14">
        <v>10.4</v>
      </c>
      <c r="AK363" s="14">
        <v>14.77</v>
      </c>
      <c r="AL363" s="14">
        <v>8.07</v>
      </c>
      <c r="AN363" s="14">
        <v>1690.11</v>
      </c>
      <c r="AO363" s="14">
        <v>1899.48</v>
      </c>
      <c r="AP363" s="14">
        <v>2083.37</v>
      </c>
      <c r="AQ363" s="14">
        <v>1950.33</v>
      </c>
      <c r="AR363" s="14">
        <v>2276.87</v>
      </c>
      <c r="AS363" s="14">
        <v>2976.33</v>
      </c>
      <c r="AT363" s="14">
        <v>1935.43</v>
      </c>
      <c r="AV363" s="14">
        <v>4.17</v>
      </c>
      <c r="AW363" s="14">
        <v>4.12</v>
      </c>
      <c r="AX363" s="14">
        <v>4.0999999999999996</v>
      </c>
      <c r="AY363" s="14">
        <v>4.1100000000000003</v>
      </c>
      <c r="AZ363" s="14">
        <v>4</v>
      </c>
      <c r="BA363" s="14">
        <v>4.03</v>
      </c>
      <c r="BB363" s="14">
        <v>4.04</v>
      </c>
      <c r="BD363" s="14">
        <v>2.65</v>
      </c>
      <c r="BE363" s="14">
        <v>6.41</v>
      </c>
      <c r="BF363" s="14">
        <v>9.1</v>
      </c>
      <c r="BG363" s="14">
        <v>7</v>
      </c>
      <c r="BH363" s="14">
        <v>14.84</v>
      </c>
      <c r="BI363" s="14">
        <v>25.24</v>
      </c>
      <c r="BJ363" s="14">
        <v>8.74</v>
      </c>
      <c r="BL363" s="14">
        <v>34.17</v>
      </c>
      <c r="BM363" s="14">
        <v>22.61</v>
      </c>
      <c r="BN363" s="14">
        <v>6.33</v>
      </c>
      <c r="BO363" s="14">
        <v>28.93</v>
      </c>
      <c r="BP363" s="14">
        <v>36.380000000000003</v>
      </c>
      <c r="BQ363" s="14">
        <v>0.51</v>
      </c>
      <c r="BR363" s="14">
        <v>100</v>
      </c>
      <c r="BU363" s="14">
        <v>4.16</v>
      </c>
      <c r="BV363" s="14">
        <v>4.12</v>
      </c>
      <c r="BW363" s="14">
        <v>4.08</v>
      </c>
      <c r="BX363" s="14">
        <v>4.04</v>
      </c>
      <c r="BY363" s="14">
        <v>3.93</v>
      </c>
      <c r="BZ363" s="14">
        <v>4.03</v>
      </c>
      <c r="CA363" s="2"/>
      <c r="DP363" s="13">
        <v>2</v>
      </c>
      <c r="DQ363" s="13">
        <v>8</v>
      </c>
      <c r="DR363" s="13">
        <v>4</v>
      </c>
      <c r="DS363" s="13">
        <v>4</v>
      </c>
      <c r="DT363" s="13">
        <v>10</v>
      </c>
      <c r="DV363" s="14">
        <v>264.60000000000002</v>
      </c>
      <c r="DW363" s="14">
        <v>325.12</v>
      </c>
      <c r="DX363" s="14">
        <v>295.36</v>
      </c>
      <c r="DY363" s="14">
        <v>363.32</v>
      </c>
      <c r="DZ363" s="14">
        <v>315.22000000000003</v>
      </c>
      <c r="EB363" s="14">
        <v>1.45</v>
      </c>
      <c r="EC363" s="14">
        <v>2.71</v>
      </c>
      <c r="ED363" s="14">
        <v>2.37</v>
      </c>
      <c r="EE363" s="14">
        <v>3.24</v>
      </c>
      <c r="EF363" s="14">
        <v>2.5299999999999998</v>
      </c>
      <c r="EH363" s="14">
        <v>5.86</v>
      </c>
      <c r="EI363" s="14">
        <v>6.97</v>
      </c>
      <c r="EJ363" s="14">
        <v>6.61</v>
      </c>
      <c r="EK363" s="14">
        <v>7.26</v>
      </c>
      <c r="EL363" s="14">
        <v>6.77</v>
      </c>
      <c r="EN363" s="14">
        <v>1640.07</v>
      </c>
      <c r="EO363" s="14">
        <v>2069.15</v>
      </c>
      <c r="EP363" s="14">
        <v>1871.32</v>
      </c>
      <c r="EQ363" s="14">
        <v>2318.5700000000002</v>
      </c>
      <c r="ER363" s="14">
        <v>2011.87</v>
      </c>
      <c r="ET363" s="14">
        <v>11.76</v>
      </c>
      <c r="EU363" s="14">
        <v>88.24</v>
      </c>
      <c r="EV363" s="14">
        <v>55.61</v>
      </c>
      <c r="EW363" s="14">
        <v>32.630000000000003</v>
      </c>
      <c r="EX363" s="14">
        <v>100</v>
      </c>
      <c r="FB363" s="14">
        <v>1.98</v>
      </c>
      <c r="FC363" s="14">
        <v>1.3</v>
      </c>
      <c r="FD363" s="14">
        <v>1.52</v>
      </c>
      <c r="FE363" s="14">
        <v>1.1299999999999999</v>
      </c>
      <c r="FF363" s="14">
        <v>1.32</v>
      </c>
      <c r="FO363" s="14">
        <v>1.1499999999999999</v>
      </c>
      <c r="FP363" s="14">
        <v>1.0900000000000001</v>
      </c>
      <c r="FQ363" s="14">
        <v>1.22</v>
      </c>
      <c r="FR363" s="14">
        <v>0.99</v>
      </c>
      <c r="FS363" s="14">
        <v>1.0900000000000001</v>
      </c>
      <c r="FU363" s="14">
        <v>3.25</v>
      </c>
      <c r="FV363" s="14">
        <v>12.49</v>
      </c>
      <c r="FW363" s="14">
        <v>8.6999999999999993</v>
      </c>
      <c r="FX363" s="14">
        <v>19.22</v>
      </c>
      <c r="FY363" s="14">
        <v>11.82</v>
      </c>
      <c r="GN363" s="41">
        <v>4.5</v>
      </c>
      <c r="GO363" s="26">
        <v>1445.2020030641052</v>
      </c>
      <c r="GP363" s="1" t="s">
        <v>99</v>
      </c>
    </row>
    <row r="364" spans="2:198" x14ac:dyDescent="0.2">
      <c r="B364" s="6">
        <v>38748</v>
      </c>
      <c r="C364" s="1" t="str">
        <f t="shared" si="10"/>
        <v>Tuesday</v>
      </c>
      <c r="D364" s="6">
        <v>38749</v>
      </c>
      <c r="E364" s="1" t="str">
        <f t="shared" si="11"/>
        <v>Wednesday</v>
      </c>
      <c r="H364" s="13">
        <v>11</v>
      </c>
      <c r="I364" s="13">
        <v>8</v>
      </c>
      <c r="J364" s="13">
        <v>2</v>
      </c>
      <c r="K364" s="13">
        <v>10</v>
      </c>
      <c r="L364" s="13">
        <v>7</v>
      </c>
      <c r="M364" s="13">
        <v>1</v>
      </c>
      <c r="N364" s="13">
        <v>29</v>
      </c>
      <c r="P364" s="14">
        <v>106.28</v>
      </c>
      <c r="Q364" s="14">
        <v>161.1</v>
      </c>
      <c r="R364" s="14">
        <v>178.39</v>
      </c>
      <c r="S364" s="14">
        <v>165.67</v>
      </c>
      <c r="T364" s="14">
        <v>237.2</v>
      </c>
      <c r="U364" s="14">
        <v>381.41</v>
      </c>
      <c r="V364" s="14">
        <v>157.44</v>
      </c>
      <c r="X364" s="14">
        <v>1.42</v>
      </c>
      <c r="Y364" s="14">
        <v>2.5</v>
      </c>
      <c r="Z364" s="14">
        <v>3.91</v>
      </c>
      <c r="AA364" s="14">
        <v>2.82</v>
      </c>
      <c r="AB364" s="14">
        <v>2.33</v>
      </c>
      <c r="AC364" s="14">
        <v>2.52</v>
      </c>
      <c r="AD364" s="14">
        <v>2.0699999999999998</v>
      </c>
      <c r="AF364" s="14">
        <v>0.2</v>
      </c>
      <c r="AG364" s="14">
        <v>0.62</v>
      </c>
      <c r="AH364" s="14">
        <v>0</v>
      </c>
      <c r="AI364" s="14">
        <v>0.5</v>
      </c>
      <c r="AJ364" s="14">
        <v>0</v>
      </c>
      <c r="AK364" s="14">
        <v>0</v>
      </c>
      <c r="AL364" s="14">
        <v>0.23</v>
      </c>
      <c r="AN364" s="14">
        <v>1691.14</v>
      </c>
      <c r="AO364" s="14">
        <v>1897.93</v>
      </c>
      <c r="AP364" s="14">
        <v>2087.83</v>
      </c>
      <c r="AQ364" s="14">
        <v>1950.06</v>
      </c>
      <c r="AR364" s="14">
        <v>2318.7399999999998</v>
      </c>
      <c r="AS364" s="14">
        <v>3084.14</v>
      </c>
      <c r="AT364" s="14">
        <v>1949.02</v>
      </c>
      <c r="AV364" s="14">
        <v>4.29</v>
      </c>
      <c r="AW364" s="14">
        <v>4.18</v>
      </c>
      <c r="AX364" s="14">
        <v>4.1100000000000003</v>
      </c>
      <c r="AY364" s="14">
        <v>4.16</v>
      </c>
      <c r="AZ364" s="14">
        <v>3.9</v>
      </c>
      <c r="BA364" s="14">
        <v>3.9</v>
      </c>
      <c r="BB364" s="14">
        <v>4</v>
      </c>
      <c r="BD364" s="14">
        <v>2.58</v>
      </c>
      <c r="BE364" s="14">
        <v>6.28</v>
      </c>
      <c r="BF364" s="14">
        <v>9.18</v>
      </c>
      <c r="BG364" s="14">
        <v>6.95</v>
      </c>
      <c r="BH364" s="14">
        <v>14.86</v>
      </c>
      <c r="BI364" s="14">
        <v>25.98</v>
      </c>
      <c r="BJ364" s="14">
        <v>8.68</v>
      </c>
      <c r="BL364" s="14">
        <v>33.36</v>
      </c>
      <c r="BM364" s="14">
        <v>22.89</v>
      </c>
      <c r="BN364" s="14">
        <v>7.01</v>
      </c>
      <c r="BO364" s="14">
        <v>29.9</v>
      </c>
      <c r="BP364" s="14">
        <v>36.21</v>
      </c>
      <c r="BQ364" s="14">
        <v>0.52</v>
      </c>
      <c r="BR364" s="14">
        <v>100</v>
      </c>
      <c r="BU364" s="14">
        <v>4.26</v>
      </c>
      <c r="BV364" s="14">
        <v>4.16</v>
      </c>
      <c r="BW364" s="14">
        <v>4.0599999999999996</v>
      </c>
      <c r="BX364" s="14">
        <v>3.97</v>
      </c>
      <c r="BY364" s="14">
        <v>3.76</v>
      </c>
      <c r="BZ364" s="14">
        <v>3.9</v>
      </c>
      <c r="CA364" s="2"/>
      <c r="DP364" s="13">
        <v>2</v>
      </c>
      <c r="DQ364" s="13">
        <v>8</v>
      </c>
      <c r="DR364" s="13">
        <v>4</v>
      </c>
      <c r="DS364" s="13">
        <v>4</v>
      </c>
      <c r="DT364" s="13">
        <v>10</v>
      </c>
      <c r="DV364" s="14">
        <v>263.89</v>
      </c>
      <c r="DW364" s="14">
        <v>328.17</v>
      </c>
      <c r="DX364" s="14">
        <v>295.72000000000003</v>
      </c>
      <c r="DY364" s="14">
        <v>371.82</v>
      </c>
      <c r="DZ364" s="14">
        <v>317.72000000000003</v>
      </c>
      <c r="EB364" s="14">
        <v>0.84</v>
      </c>
      <c r="EC364" s="14">
        <v>1.41</v>
      </c>
      <c r="ED364" s="14">
        <v>1.9</v>
      </c>
      <c r="EE364" s="14">
        <v>0.32</v>
      </c>
      <c r="EF364" s="14">
        <v>1.33</v>
      </c>
      <c r="EH364" s="14">
        <v>1.0900000000000001</v>
      </c>
      <c r="EI364" s="14">
        <v>1.86</v>
      </c>
      <c r="EJ364" s="14">
        <v>1</v>
      </c>
      <c r="EK364" s="14">
        <v>3.52</v>
      </c>
      <c r="EL364" s="14">
        <v>1.74</v>
      </c>
      <c r="EN364" s="14">
        <v>1642.42</v>
      </c>
      <c r="EO364" s="14">
        <v>2100.38</v>
      </c>
      <c r="EP364" s="14">
        <v>1879.95</v>
      </c>
      <c r="EQ364" s="14">
        <v>2395.54</v>
      </c>
      <c r="ER364" s="14">
        <v>2038.99</v>
      </c>
      <c r="ET364" s="14">
        <v>11.55</v>
      </c>
      <c r="EU364" s="14">
        <v>88.45</v>
      </c>
      <c r="EV364" s="14">
        <v>54.85</v>
      </c>
      <c r="EW364" s="14">
        <v>33.6</v>
      </c>
      <c r="EX364" s="14">
        <v>100</v>
      </c>
      <c r="FB364" s="14">
        <v>2.1</v>
      </c>
      <c r="FC364" s="14">
        <v>1.19</v>
      </c>
      <c r="FD364" s="14">
        <v>1.51</v>
      </c>
      <c r="FE364" s="14">
        <v>0.96</v>
      </c>
      <c r="FF364" s="14">
        <v>1.21</v>
      </c>
      <c r="FO364" s="14">
        <v>1.25</v>
      </c>
      <c r="FP364" s="14">
        <v>0.99</v>
      </c>
      <c r="FQ364" s="14">
        <v>1.2</v>
      </c>
      <c r="FR364" s="14">
        <v>0.83</v>
      </c>
      <c r="FS364" s="14">
        <v>0.99</v>
      </c>
      <c r="FU364" s="14">
        <v>3.17</v>
      </c>
      <c r="FV364" s="14">
        <v>12.73</v>
      </c>
      <c r="FW364" s="14">
        <v>8.65</v>
      </c>
      <c r="FX364" s="14">
        <v>19.84</v>
      </c>
      <c r="FY364" s="14">
        <v>12.04</v>
      </c>
      <c r="GN364" s="41">
        <v>4.5</v>
      </c>
      <c r="GO364" s="26">
        <v>1450.9036219255088</v>
      </c>
      <c r="GP364" s="1" t="s">
        <v>99</v>
      </c>
    </row>
    <row r="365" spans="2:198" x14ac:dyDescent="0.2">
      <c r="B365" s="6">
        <v>38776</v>
      </c>
      <c r="C365" s="1" t="str">
        <f t="shared" si="10"/>
        <v>Tuesday</v>
      </c>
      <c r="D365" s="6">
        <v>38777</v>
      </c>
      <c r="E365" s="1" t="str">
        <f t="shared" si="11"/>
        <v>Wednesday</v>
      </c>
      <c r="H365" s="13">
        <v>11</v>
      </c>
      <c r="I365" s="13">
        <v>8</v>
      </c>
      <c r="J365" s="13">
        <v>2</v>
      </c>
      <c r="K365" s="13">
        <v>10</v>
      </c>
      <c r="L365" s="13">
        <v>7</v>
      </c>
      <c r="M365" s="13">
        <v>1</v>
      </c>
      <c r="N365" s="13">
        <v>29</v>
      </c>
      <c r="P365" s="14">
        <v>105.49</v>
      </c>
      <c r="Q365" s="14">
        <v>158.97999999999999</v>
      </c>
      <c r="R365" s="14">
        <v>173.8</v>
      </c>
      <c r="S365" s="14">
        <v>163.01</v>
      </c>
      <c r="T365" s="14">
        <v>235.82</v>
      </c>
      <c r="U365" s="14">
        <v>381.28</v>
      </c>
      <c r="V365" s="14">
        <v>155.97</v>
      </c>
      <c r="X365" s="14">
        <v>0.79</v>
      </c>
      <c r="Y365" s="14">
        <v>0.84</v>
      </c>
      <c r="Z365" s="14">
        <v>0</v>
      </c>
      <c r="AA365" s="14">
        <v>0.66</v>
      </c>
      <c r="AB365" s="14">
        <v>1.71</v>
      </c>
      <c r="AC365" s="14">
        <v>3.65</v>
      </c>
      <c r="AD365" s="14">
        <v>1</v>
      </c>
      <c r="AF365" s="14">
        <v>1.28</v>
      </c>
      <c r="AG365" s="14">
        <v>2.93</v>
      </c>
      <c r="AH365" s="14">
        <v>4.63</v>
      </c>
      <c r="AI365" s="14">
        <v>3.32</v>
      </c>
      <c r="AJ365" s="14">
        <v>1.41</v>
      </c>
      <c r="AK365" s="14">
        <v>0</v>
      </c>
      <c r="AL365" s="14">
        <v>1.91</v>
      </c>
      <c r="AN365" s="14">
        <v>1695.76</v>
      </c>
      <c r="AO365" s="14">
        <v>1900.14</v>
      </c>
      <c r="AP365" s="14">
        <v>2088.2800000000002</v>
      </c>
      <c r="AQ365" s="14">
        <v>1951.89</v>
      </c>
      <c r="AR365" s="14">
        <v>2318.94</v>
      </c>
      <c r="AS365" s="14">
        <v>3083.09</v>
      </c>
      <c r="AT365" s="14">
        <v>1951.46</v>
      </c>
      <c r="AV365" s="14">
        <v>4.32</v>
      </c>
      <c r="AW365" s="14">
        <v>4.21</v>
      </c>
      <c r="AX365" s="14">
        <v>4.1500000000000004</v>
      </c>
      <c r="AY365" s="14">
        <v>4.1900000000000004</v>
      </c>
      <c r="AZ365" s="14">
        <v>3.91</v>
      </c>
      <c r="BA365" s="14">
        <v>3.91</v>
      </c>
      <c r="BB365" s="14">
        <v>4.0199999999999996</v>
      </c>
      <c r="BD365" s="14">
        <v>2.52</v>
      </c>
      <c r="BE365" s="14">
        <v>6.29</v>
      </c>
      <c r="BF365" s="14">
        <v>9.34</v>
      </c>
      <c r="BG365" s="14">
        <v>6.99</v>
      </c>
      <c r="BH365" s="14">
        <v>15.01</v>
      </c>
      <c r="BI365" s="14">
        <v>25.82</v>
      </c>
      <c r="BJ365" s="14">
        <v>8.7899999999999991</v>
      </c>
      <c r="BL365" s="14">
        <v>33.15</v>
      </c>
      <c r="BM365" s="14">
        <v>22.62</v>
      </c>
      <c r="BN365" s="14">
        <v>6.84</v>
      </c>
      <c r="BO365" s="14">
        <v>29.46</v>
      </c>
      <c r="BP365" s="14">
        <v>36.869999999999997</v>
      </c>
      <c r="BQ365" s="14">
        <v>0.52</v>
      </c>
      <c r="BR365" s="14">
        <v>100</v>
      </c>
      <c r="BU365" s="14">
        <v>4.29</v>
      </c>
      <c r="BV365" s="14">
        <v>4.2</v>
      </c>
      <c r="BW365" s="14">
        <v>4.09</v>
      </c>
      <c r="BX365" s="14">
        <v>4</v>
      </c>
      <c r="BY365" s="14">
        <v>3.77</v>
      </c>
      <c r="BZ365" s="14">
        <v>3.91</v>
      </c>
      <c r="CA365" s="2"/>
      <c r="DP365" s="13">
        <v>2</v>
      </c>
      <c r="DQ365" s="13">
        <v>9</v>
      </c>
      <c r="DR365" s="13">
        <v>5</v>
      </c>
      <c r="DS365" s="13">
        <v>4</v>
      </c>
      <c r="DT365" s="13">
        <v>11</v>
      </c>
      <c r="DV365" s="14">
        <v>264.38</v>
      </c>
      <c r="DW365" s="14">
        <v>325.82</v>
      </c>
      <c r="DX365" s="14">
        <v>293.58</v>
      </c>
      <c r="DY365" s="14">
        <v>369.27</v>
      </c>
      <c r="DZ365" s="14">
        <v>315.79000000000002</v>
      </c>
      <c r="EB365" s="14">
        <v>1.31</v>
      </c>
      <c r="EC365" s="14">
        <v>0.9</v>
      </c>
      <c r="ED365" s="14">
        <v>0.87</v>
      </c>
      <c r="EE365" s="14">
        <v>0.88</v>
      </c>
      <c r="EF365" s="14">
        <v>0.95</v>
      </c>
      <c r="EH365" s="14">
        <v>1.0900000000000001</v>
      </c>
      <c r="EI365" s="14">
        <v>2.91</v>
      </c>
      <c r="EJ365" s="14">
        <v>2.52</v>
      </c>
      <c r="EK365" s="14">
        <v>3.52</v>
      </c>
      <c r="EL365" s="14">
        <v>2.64</v>
      </c>
      <c r="EN365" s="14">
        <v>1645.49</v>
      </c>
      <c r="EO365" s="14">
        <v>2092.13</v>
      </c>
      <c r="EP365" s="14">
        <v>1876.01</v>
      </c>
      <c r="EQ365" s="14">
        <v>2379.14</v>
      </c>
      <c r="ER365" s="14">
        <v>2032.36</v>
      </c>
      <c r="ET365" s="14">
        <v>11.55</v>
      </c>
      <c r="EU365" s="14">
        <v>88.45</v>
      </c>
      <c r="EV365" s="14">
        <v>55.15</v>
      </c>
      <c r="EW365" s="14">
        <v>33.299999999999997</v>
      </c>
      <c r="EX365" s="14">
        <v>100</v>
      </c>
      <c r="FB365" s="14">
        <v>1.99</v>
      </c>
      <c r="FC365" s="14">
        <v>1.21</v>
      </c>
      <c r="FD365" s="14">
        <v>1.51</v>
      </c>
      <c r="FE365" s="14">
        <v>0.98</v>
      </c>
      <c r="FF365" s="14">
        <v>1.22</v>
      </c>
      <c r="FO365" s="14">
        <v>1.1200000000000001</v>
      </c>
      <c r="FP365" s="14">
        <v>1</v>
      </c>
      <c r="FQ365" s="14">
        <v>1.19</v>
      </c>
      <c r="FR365" s="14">
        <v>0.85</v>
      </c>
      <c r="FS365" s="14">
        <v>1</v>
      </c>
      <c r="FU365" s="14">
        <v>3.1</v>
      </c>
      <c r="FV365" s="14">
        <v>12.67</v>
      </c>
      <c r="FW365" s="14">
        <v>8.65</v>
      </c>
      <c r="FX365" s="14">
        <v>19.739999999999998</v>
      </c>
      <c r="FY365" s="14">
        <v>11.98</v>
      </c>
      <c r="GN365" s="41">
        <v>4.5</v>
      </c>
      <c r="GO365" s="26">
        <v>1455.912220729964</v>
      </c>
      <c r="GP365" s="1" t="s">
        <v>99</v>
      </c>
    </row>
    <row r="366" spans="2:198" x14ac:dyDescent="0.2">
      <c r="B366" s="6">
        <v>38807</v>
      </c>
      <c r="C366" s="1" t="str">
        <f t="shared" si="10"/>
        <v>Friday</v>
      </c>
      <c r="D366" s="6">
        <v>38810</v>
      </c>
      <c r="E366" s="1" t="str">
        <f t="shared" si="11"/>
        <v>Monday</v>
      </c>
      <c r="H366" s="13">
        <v>11</v>
      </c>
      <c r="I366" s="13">
        <v>6</v>
      </c>
      <c r="J366" s="13">
        <v>3</v>
      </c>
      <c r="K366" s="13">
        <v>9</v>
      </c>
      <c r="L366" s="13">
        <v>7</v>
      </c>
      <c r="M366" s="13">
        <v>1</v>
      </c>
      <c r="N366" s="13">
        <v>28</v>
      </c>
      <c r="P366" s="14">
        <v>105.54</v>
      </c>
      <c r="Q366" s="14">
        <v>156.99</v>
      </c>
      <c r="R366" s="14">
        <v>171.08</v>
      </c>
      <c r="S366" s="14">
        <v>160.83000000000001</v>
      </c>
      <c r="T366" s="14">
        <v>228.66</v>
      </c>
      <c r="U366" s="14">
        <v>360.93</v>
      </c>
      <c r="V366" s="14">
        <v>153.62</v>
      </c>
      <c r="X366" s="14">
        <v>1.25</v>
      </c>
      <c r="Y366" s="14">
        <v>1.0900000000000001</v>
      </c>
      <c r="Z366" s="14">
        <v>0.81</v>
      </c>
      <c r="AA366" s="14">
        <v>1.02</v>
      </c>
      <c r="AB366" s="14">
        <v>2.66</v>
      </c>
      <c r="AC366" s="14">
        <v>4.99</v>
      </c>
      <c r="AD366" s="14">
        <v>1.57</v>
      </c>
      <c r="AF366" s="14">
        <v>1.3</v>
      </c>
      <c r="AG366" s="14">
        <v>3.53</v>
      </c>
      <c r="AH366" s="14">
        <v>4.63</v>
      </c>
      <c r="AI366" s="14">
        <v>3.77</v>
      </c>
      <c r="AJ366" s="14">
        <v>1.41</v>
      </c>
      <c r="AK366" s="14">
        <v>0</v>
      </c>
      <c r="AL366" s="14">
        <v>2.04</v>
      </c>
      <c r="AN366" s="14">
        <v>1696.94</v>
      </c>
      <c r="AO366" s="14">
        <v>1883.45</v>
      </c>
      <c r="AP366" s="14">
        <v>2055.5300000000002</v>
      </c>
      <c r="AQ366" s="14">
        <v>1931.1</v>
      </c>
      <c r="AR366" s="14">
        <v>2248.5500000000002</v>
      </c>
      <c r="AS366" s="14">
        <v>2918.5</v>
      </c>
      <c r="AT366" s="14">
        <v>1923.71</v>
      </c>
      <c r="AV366" s="14">
        <v>4.46</v>
      </c>
      <c r="AW366" s="14">
        <v>4.41</v>
      </c>
      <c r="AX366" s="14">
        <v>4.37</v>
      </c>
      <c r="AY366" s="14">
        <v>4.4000000000000004</v>
      </c>
      <c r="AZ366" s="14">
        <v>4.1500000000000004</v>
      </c>
      <c r="BA366" s="14">
        <v>4.1500000000000004</v>
      </c>
      <c r="BB366" s="14">
        <v>4.24</v>
      </c>
      <c r="BD366" s="14">
        <v>2.79</v>
      </c>
      <c r="BE366" s="14">
        <v>6.38</v>
      </c>
      <c r="BF366" s="14">
        <v>9.1300000000000008</v>
      </c>
      <c r="BG366" s="14">
        <v>7.13</v>
      </c>
      <c r="BH366" s="14">
        <v>14.68</v>
      </c>
      <c r="BI366" s="14">
        <v>24.26</v>
      </c>
      <c r="BJ366" s="14">
        <v>8.89</v>
      </c>
      <c r="BL366" s="14">
        <v>35.14</v>
      </c>
      <c r="BM366" s="14">
        <v>20.47</v>
      </c>
      <c r="BN366" s="14">
        <v>7.69</v>
      </c>
      <c r="BO366" s="14">
        <v>28.16</v>
      </c>
      <c r="BP366" s="14">
        <v>36.200000000000003</v>
      </c>
      <c r="BQ366" s="14">
        <v>0.5</v>
      </c>
      <c r="BR366" s="14">
        <v>100</v>
      </c>
      <c r="BU366" s="14">
        <v>4.46</v>
      </c>
      <c r="BV366" s="14">
        <v>4.4000000000000004</v>
      </c>
      <c r="BW366" s="14">
        <v>4.32</v>
      </c>
      <c r="BX366" s="14">
        <v>4.2300000000000004</v>
      </c>
      <c r="BY366" s="14">
        <v>4</v>
      </c>
      <c r="BZ366" s="14">
        <v>4.1500000000000004</v>
      </c>
      <c r="CA366" s="2"/>
      <c r="DP366" s="13">
        <v>2</v>
      </c>
      <c r="DQ366" s="13">
        <v>9</v>
      </c>
      <c r="DR366" s="13">
        <v>5</v>
      </c>
      <c r="DS366" s="13">
        <v>4</v>
      </c>
      <c r="DT366" s="13">
        <v>11</v>
      </c>
      <c r="DV366" s="14">
        <v>264.89999999999998</v>
      </c>
      <c r="DW366" s="14">
        <v>319.66000000000003</v>
      </c>
      <c r="DX366" s="14">
        <v>290.83</v>
      </c>
      <c r="DY366" s="14">
        <v>356.56</v>
      </c>
      <c r="DZ366" s="14">
        <v>310.57</v>
      </c>
      <c r="EB366" s="14">
        <v>1.85</v>
      </c>
      <c r="EC366" s="14">
        <v>1.53</v>
      </c>
      <c r="ED366" s="14">
        <v>1.48</v>
      </c>
      <c r="EE366" s="14">
        <v>1.53</v>
      </c>
      <c r="EF366" s="14">
        <v>1.57</v>
      </c>
      <c r="EH366" s="14">
        <v>1.0900000000000001</v>
      </c>
      <c r="EI366" s="14">
        <v>2.91</v>
      </c>
      <c r="EJ366" s="14">
        <v>2.52</v>
      </c>
      <c r="EK366" s="14">
        <v>3.52</v>
      </c>
      <c r="EL366" s="14">
        <v>2.64</v>
      </c>
      <c r="EN366" s="14">
        <v>1648.74</v>
      </c>
      <c r="EO366" s="14">
        <v>2052.56</v>
      </c>
      <c r="EP366" s="14">
        <v>1858.43</v>
      </c>
      <c r="EQ366" s="14">
        <v>2297.21</v>
      </c>
      <c r="ER366" s="14">
        <v>1998.79</v>
      </c>
      <c r="ET366" s="14">
        <v>11.68</v>
      </c>
      <c r="EU366" s="14">
        <v>88.32</v>
      </c>
      <c r="EV366" s="14">
        <v>55.15</v>
      </c>
      <c r="EW366" s="14">
        <v>33.159999999999997</v>
      </c>
      <c r="EX366" s="14">
        <v>100</v>
      </c>
      <c r="FB366" s="14">
        <v>2.16</v>
      </c>
      <c r="FC366" s="14">
        <v>1.4</v>
      </c>
      <c r="FD366" s="14">
        <v>1.68</v>
      </c>
      <c r="FE366" s="14">
        <v>1.18</v>
      </c>
      <c r="FF366" s="14">
        <v>1.41</v>
      </c>
      <c r="FO366" s="14">
        <v>1.27</v>
      </c>
      <c r="FP366" s="14">
        <v>1.19</v>
      </c>
      <c r="FQ366" s="14">
        <v>1.37</v>
      </c>
      <c r="FR366" s="14">
        <v>1.05</v>
      </c>
      <c r="FS366" s="14">
        <v>1.19</v>
      </c>
      <c r="FU366" s="14">
        <v>3.01</v>
      </c>
      <c r="FV366" s="14">
        <v>12.51</v>
      </c>
      <c r="FW366" s="14">
        <v>8.5399999999999991</v>
      </c>
      <c r="FX366" s="14">
        <v>19.5</v>
      </c>
      <c r="FY366" s="14">
        <v>11.82</v>
      </c>
      <c r="GN366" s="41">
        <v>4.5</v>
      </c>
      <c r="GO366" s="26">
        <v>1461.4765975735759</v>
      </c>
      <c r="GP366" s="1" t="s">
        <v>99</v>
      </c>
    </row>
    <row r="367" spans="2:198" x14ac:dyDescent="0.2">
      <c r="B367" s="6">
        <v>38835</v>
      </c>
      <c r="C367" s="1" t="str">
        <f t="shared" si="10"/>
        <v>Friday</v>
      </c>
      <c r="D367" s="6">
        <v>38839</v>
      </c>
      <c r="E367" s="1" t="str">
        <f t="shared" si="11"/>
        <v>Tuesday</v>
      </c>
      <c r="H367" s="13">
        <v>11</v>
      </c>
      <c r="I367" s="13">
        <v>6</v>
      </c>
      <c r="J367" s="13">
        <v>3</v>
      </c>
      <c r="K367" s="13">
        <v>9</v>
      </c>
      <c r="L367" s="13">
        <v>7</v>
      </c>
      <c r="M367" s="13">
        <v>1</v>
      </c>
      <c r="N367" s="13">
        <v>28</v>
      </c>
      <c r="O367" s="17"/>
      <c r="P367" s="14">
        <v>105.5</v>
      </c>
      <c r="Q367" s="14">
        <v>155.25</v>
      </c>
      <c r="R367" s="14">
        <v>168.13</v>
      </c>
      <c r="S367" s="14">
        <v>158.78</v>
      </c>
      <c r="T367" s="14">
        <v>223.05</v>
      </c>
      <c r="U367" s="14">
        <v>346.7</v>
      </c>
      <c r="V367" s="14">
        <v>151.65</v>
      </c>
      <c r="W367" s="18"/>
      <c r="X367" s="14">
        <v>1.7</v>
      </c>
      <c r="Y367" s="14">
        <v>1.77</v>
      </c>
      <c r="Z367" s="14">
        <v>1.52</v>
      </c>
      <c r="AA367" s="14">
        <v>1.71</v>
      </c>
      <c r="AB367" s="14">
        <v>3.49</v>
      </c>
      <c r="AC367" s="14">
        <v>6.17</v>
      </c>
      <c r="AD367" s="14">
        <v>2.19</v>
      </c>
      <c r="AE367" s="18"/>
      <c r="AF367" s="14">
        <v>1.3</v>
      </c>
      <c r="AG367" s="14">
        <v>3.53</v>
      </c>
      <c r="AH367" s="14">
        <v>4.63</v>
      </c>
      <c r="AI367" s="14">
        <v>3.77</v>
      </c>
      <c r="AJ367" s="14">
        <v>1.41</v>
      </c>
      <c r="AK367" s="14">
        <v>0</v>
      </c>
      <c r="AL367" s="14">
        <v>2.04</v>
      </c>
      <c r="AM367" s="18"/>
      <c r="AN367" s="14">
        <v>1696.26</v>
      </c>
      <c r="AO367" s="14">
        <v>1862.59</v>
      </c>
      <c r="AP367" s="14">
        <v>2020.04</v>
      </c>
      <c r="AQ367" s="14">
        <v>1906.45</v>
      </c>
      <c r="AR367" s="14">
        <v>2193.41</v>
      </c>
      <c r="AS367" s="14">
        <v>2803.44</v>
      </c>
      <c r="AT367" s="14">
        <v>1898.95</v>
      </c>
      <c r="AU367" s="18"/>
      <c r="AV367" s="14">
        <v>4.6500000000000004</v>
      </c>
      <c r="AW367" s="14">
        <v>4.6500000000000004</v>
      </c>
      <c r="AX367" s="14">
        <v>4.5999999999999996</v>
      </c>
      <c r="AY367" s="14">
        <v>4.63</v>
      </c>
      <c r="AZ367" s="14">
        <v>4.34</v>
      </c>
      <c r="BA367" s="14">
        <v>4.34</v>
      </c>
      <c r="BB367" s="14">
        <v>4.4400000000000004</v>
      </c>
      <c r="BC367" s="18"/>
      <c r="BD367" s="14">
        <v>2.71</v>
      </c>
      <c r="BE367" s="14">
        <v>6.29</v>
      </c>
      <c r="BF367" s="14">
        <v>9.01</v>
      </c>
      <c r="BG367" s="14">
        <v>7.02</v>
      </c>
      <c r="BH367" s="14">
        <v>14.51</v>
      </c>
      <c r="BI367" s="14">
        <v>23.13</v>
      </c>
      <c r="BJ367" s="14">
        <v>8.74</v>
      </c>
      <c r="BK367" s="18"/>
      <c r="BL367" s="14">
        <v>35.35</v>
      </c>
      <c r="BM367" s="14">
        <v>20.38</v>
      </c>
      <c r="BN367" s="14">
        <v>7.61</v>
      </c>
      <c r="BO367" s="14">
        <v>27.98</v>
      </c>
      <c r="BP367" s="14">
        <v>36.18</v>
      </c>
      <c r="BQ367" s="14">
        <v>0.48</v>
      </c>
      <c r="BR367" s="14">
        <v>100</v>
      </c>
      <c r="BU367" s="14">
        <v>4.67</v>
      </c>
      <c r="BV367" s="14">
        <v>4.6399999999999997</v>
      </c>
      <c r="BW367" s="14">
        <v>4.55</v>
      </c>
      <c r="BX367" s="14">
        <v>4.4400000000000004</v>
      </c>
      <c r="BY367" s="14">
        <v>4.17</v>
      </c>
      <c r="BZ367" s="14">
        <v>4.34</v>
      </c>
      <c r="CA367" s="2"/>
      <c r="DO367" s="17"/>
      <c r="DP367" s="13">
        <v>2</v>
      </c>
      <c r="DQ367" s="13">
        <v>10</v>
      </c>
      <c r="DR367" s="13">
        <v>5</v>
      </c>
      <c r="DS367" s="13">
        <v>5</v>
      </c>
      <c r="DT367" s="13">
        <v>12</v>
      </c>
      <c r="DU367" s="17"/>
      <c r="DV367" s="14">
        <v>265.54000000000002</v>
      </c>
      <c r="DW367" s="14">
        <v>313.79000000000002</v>
      </c>
      <c r="DX367" s="14">
        <v>287.47000000000003</v>
      </c>
      <c r="DY367" s="14">
        <v>345.89</v>
      </c>
      <c r="DZ367" s="14">
        <v>305.62</v>
      </c>
      <c r="EA367" s="18"/>
      <c r="EB367" s="14">
        <v>2.33</v>
      </c>
      <c r="EC367" s="14">
        <v>1.52</v>
      </c>
      <c r="ED367" s="14">
        <v>1.21</v>
      </c>
      <c r="EE367" s="14">
        <v>2.0499999999999998</v>
      </c>
      <c r="EF367" s="14">
        <v>1.62</v>
      </c>
      <c r="EG367" s="18"/>
      <c r="EH367" s="14">
        <v>1.0900000000000001</v>
      </c>
      <c r="EI367" s="14">
        <v>3.46</v>
      </c>
      <c r="EJ367" s="14">
        <v>3.32</v>
      </c>
      <c r="EK367" s="14">
        <v>3.52</v>
      </c>
      <c r="EL367" s="14">
        <v>3.11</v>
      </c>
      <c r="EM367" s="18"/>
      <c r="EN367" s="14">
        <v>1652.71</v>
      </c>
      <c r="EO367" s="14">
        <v>2018.34</v>
      </c>
      <c r="EP367" s="14">
        <v>1842.01</v>
      </c>
      <c r="EQ367" s="14">
        <v>2228.4899999999998</v>
      </c>
      <c r="ER367" s="14">
        <v>1969.91</v>
      </c>
      <c r="ES367" s="18"/>
      <c r="ET367" s="14">
        <v>11.68</v>
      </c>
      <c r="EU367" s="14">
        <v>88.32</v>
      </c>
      <c r="EV367" s="14">
        <v>55.34</v>
      </c>
      <c r="EW367" s="14">
        <v>32.979999999999997</v>
      </c>
      <c r="EX367" s="14">
        <v>100</v>
      </c>
      <c r="EY367" s="18"/>
      <c r="FB367" s="14">
        <v>2.2999999999999998</v>
      </c>
      <c r="FC367" s="14">
        <v>1.58</v>
      </c>
      <c r="FD367" s="14">
        <v>1.85</v>
      </c>
      <c r="FE367" s="14">
        <v>1.37</v>
      </c>
      <c r="FF367" s="14">
        <v>1.59</v>
      </c>
      <c r="FN367" s="18"/>
      <c r="FO367" s="14">
        <v>1.38</v>
      </c>
      <c r="FP367" s="14">
        <v>1.37</v>
      </c>
      <c r="FQ367" s="14">
        <v>1.54</v>
      </c>
      <c r="FR367" s="14">
        <v>1.24</v>
      </c>
      <c r="FS367" s="14">
        <v>1.37</v>
      </c>
      <c r="FU367" s="14">
        <v>2.93</v>
      </c>
      <c r="FV367" s="14">
        <v>12.37</v>
      </c>
      <c r="FW367" s="14">
        <v>8.5</v>
      </c>
      <c r="FX367" s="14">
        <v>19.22</v>
      </c>
      <c r="FY367" s="14">
        <v>11.69</v>
      </c>
      <c r="GN367" s="41">
        <v>4.5</v>
      </c>
      <c r="GO367" s="26">
        <v>1466.5216948693094</v>
      </c>
      <c r="GP367" s="1" t="s">
        <v>99</v>
      </c>
    </row>
    <row r="368" spans="2:198" x14ac:dyDescent="0.2">
      <c r="B368" s="6">
        <v>38868</v>
      </c>
      <c r="C368" s="1" t="str">
        <f t="shared" si="10"/>
        <v>Wednesday</v>
      </c>
      <c r="D368" s="6">
        <v>38869</v>
      </c>
      <c r="E368" s="1" t="str">
        <f t="shared" si="11"/>
        <v>Thursday</v>
      </c>
      <c r="G368" s="20"/>
      <c r="H368" s="13">
        <v>11</v>
      </c>
      <c r="I368" s="13">
        <v>6</v>
      </c>
      <c r="J368" s="13">
        <v>3</v>
      </c>
      <c r="K368" s="13">
        <v>9</v>
      </c>
      <c r="L368" s="13">
        <v>8</v>
      </c>
      <c r="M368" s="13">
        <v>1</v>
      </c>
      <c r="N368" s="13">
        <v>29</v>
      </c>
      <c r="O368" s="17"/>
      <c r="P368" s="16">
        <v>104.25</v>
      </c>
      <c r="Q368" s="16">
        <v>155.37</v>
      </c>
      <c r="R368" s="16">
        <v>169.36</v>
      </c>
      <c r="S368" s="16">
        <v>159.19</v>
      </c>
      <c r="T368" s="16">
        <v>221.82</v>
      </c>
      <c r="U368" s="16">
        <v>345.34</v>
      </c>
      <c r="V368" s="16">
        <v>150.83000000000001</v>
      </c>
      <c r="X368" s="16">
        <v>0.64</v>
      </c>
      <c r="Y368" s="16">
        <v>1.75</v>
      </c>
      <c r="Z368" s="16">
        <v>2.2200000000000002</v>
      </c>
      <c r="AA368" s="16">
        <v>1.88</v>
      </c>
      <c r="AB368" s="16">
        <v>0.52</v>
      </c>
      <c r="AC368" s="16">
        <v>0</v>
      </c>
      <c r="AD368" s="16">
        <v>0.96</v>
      </c>
      <c r="AF368" s="16">
        <v>2.84</v>
      </c>
      <c r="AG368" s="16">
        <v>4.25</v>
      </c>
      <c r="AH368" s="16">
        <v>4.63</v>
      </c>
      <c r="AI368" s="16">
        <v>4.29</v>
      </c>
      <c r="AJ368" s="16">
        <v>5.15</v>
      </c>
      <c r="AK368" s="16">
        <v>7.39</v>
      </c>
      <c r="AL368" s="16">
        <v>3.89</v>
      </c>
      <c r="AN368" s="14">
        <v>1701</v>
      </c>
      <c r="AO368" s="14">
        <v>1872.62</v>
      </c>
      <c r="AP368" s="14">
        <v>2034.9</v>
      </c>
      <c r="AQ368" s="14">
        <v>1917.69</v>
      </c>
      <c r="AR368" s="14">
        <v>2218.06</v>
      </c>
      <c r="AS368" s="14">
        <v>2851.62</v>
      </c>
      <c r="AT368" s="14">
        <v>1911.9</v>
      </c>
      <c r="AU368" s="27"/>
      <c r="AV368" s="16">
        <v>4.6900000000000004</v>
      </c>
      <c r="AW368" s="16">
        <v>4.62</v>
      </c>
      <c r="AX368" s="16">
        <v>4.5599999999999996</v>
      </c>
      <c r="AY368" s="16">
        <v>4.5999999999999996</v>
      </c>
      <c r="AZ368" s="16">
        <v>4.28</v>
      </c>
      <c r="BA368" s="16">
        <v>4.28</v>
      </c>
      <c r="BB368" s="16">
        <v>4.4000000000000004</v>
      </c>
      <c r="BD368" s="16">
        <v>2.66</v>
      </c>
      <c r="BE368" s="16">
        <v>6.24</v>
      </c>
      <c r="BF368" s="16">
        <v>8.8800000000000008</v>
      </c>
      <c r="BG368" s="16">
        <v>7.01</v>
      </c>
      <c r="BH368" s="16">
        <v>14.83</v>
      </c>
      <c r="BI368" s="16">
        <v>23.88</v>
      </c>
      <c r="BJ368" s="16">
        <v>8.8699999999999992</v>
      </c>
      <c r="BL368" s="16">
        <v>34.61</v>
      </c>
      <c r="BM368" s="16">
        <v>20.2</v>
      </c>
      <c r="BN368" s="16">
        <v>8.39</v>
      </c>
      <c r="BO368" s="16">
        <v>28.59</v>
      </c>
      <c r="BP368" s="16">
        <v>36.33</v>
      </c>
      <c r="BQ368" s="16">
        <v>0.48</v>
      </c>
      <c r="BR368" s="16">
        <v>100</v>
      </c>
      <c r="BU368" s="16">
        <v>4.68</v>
      </c>
      <c r="BV368" s="16">
        <v>4.6100000000000003</v>
      </c>
      <c r="BW368" s="16">
        <v>4.5</v>
      </c>
      <c r="BX368" s="16">
        <v>4.3899999999999997</v>
      </c>
      <c r="BY368" s="16">
        <v>4.1100000000000003</v>
      </c>
      <c r="BZ368" s="16">
        <v>4.28</v>
      </c>
      <c r="CA368" s="2"/>
      <c r="DP368" s="13">
        <v>2</v>
      </c>
      <c r="DQ368" s="13">
        <v>10</v>
      </c>
      <c r="DR368" s="13">
        <v>5</v>
      </c>
      <c r="DS368" s="13">
        <v>5</v>
      </c>
      <c r="DT368" s="13">
        <v>12</v>
      </c>
      <c r="DU368" s="17"/>
      <c r="DV368" s="13">
        <v>264.93</v>
      </c>
      <c r="DW368" s="13">
        <v>317.05</v>
      </c>
      <c r="DX368" s="13">
        <v>290.57</v>
      </c>
      <c r="DY368" s="13">
        <v>349.23</v>
      </c>
      <c r="DZ368" s="13">
        <v>308.33999999999997</v>
      </c>
      <c r="EB368" s="14">
        <v>0.93</v>
      </c>
      <c r="EC368" s="14">
        <v>2</v>
      </c>
      <c r="ED368" s="14">
        <v>1.73</v>
      </c>
      <c r="EE368" s="14">
        <v>2.41</v>
      </c>
      <c r="EF368" s="14">
        <v>1.85</v>
      </c>
      <c r="EH368" s="14">
        <v>2.98</v>
      </c>
      <c r="EI368" s="14">
        <v>3.54</v>
      </c>
      <c r="EJ368" s="14">
        <v>3.36</v>
      </c>
      <c r="EK368" s="14">
        <v>3.71</v>
      </c>
      <c r="EL368" s="14">
        <v>3.44</v>
      </c>
      <c r="EN368" s="14">
        <v>1660.79</v>
      </c>
      <c r="EO368" s="14">
        <v>2039.86</v>
      </c>
      <c r="EP368" s="14">
        <v>1862.14</v>
      </c>
      <c r="EQ368" s="14">
        <v>2251.27</v>
      </c>
      <c r="ER368" s="14">
        <v>1989.6</v>
      </c>
      <c r="ES368" s="19"/>
      <c r="ET368" s="14">
        <v>11.48</v>
      </c>
      <c r="EU368" s="14">
        <v>88.52</v>
      </c>
      <c r="EV368" s="14">
        <v>55.09</v>
      </c>
      <c r="EW368" s="14">
        <v>33.43</v>
      </c>
      <c r="EX368" s="14">
        <v>100</v>
      </c>
      <c r="EY368" s="17"/>
      <c r="EZ368" s="13"/>
      <c r="FA368" s="13"/>
      <c r="FB368" s="14">
        <v>2.4300000000000002</v>
      </c>
      <c r="FC368" s="14">
        <v>1.55</v>
      </c>
      <c r="FD368" s="14">
        <v>1.83</v>
      </c>
      <c r="FE368" s="14">
        <v>1.35</v>
      </c>
      <c r="FF368" s="14">
        <v>1.57</v>
      </c>
      <c r="FN368" s="17"/>
      <c r="FO368" s="14">
        <v>1.49</v>
      </c>
      <c r="FP368" s="14">
        <v>1.35</v>
      </c>
      <c r="FQ368" s="14">
        <v>1.51</v>
      </c>
      <c r="FR368" s="14">
        <v>1.22</v>
      </c>
      <c r="FS368" s="14">
        <v>1.35</v>
      </c>
      <c r="FU368" s="14">
        <v>2.88</v>
      </c>
      <c r="FV368" s="14">
        <v>12.46</v>
      </c>
      <c r="FW368" s="14">
        <v>8.42</v>
      </c>
      <c r="FX368" s="14">
        <v>19.48</v>
      </c>
      <c r="FY368" s="14">
        <v>11.79</v>
      </c>
      <c r="GN368" s="41">
        <v>4.5</v>
      </c>
      <c r="GO368" s="26">
        <v>1472.488228340216</v>
      </c>
      <c r="GP368" s="1" t="s">
        <v>99</v>
      </c>
    </row>
    <row r="369" spans="2:198" x14ac:dyDescent="0.2">
      <c r="B369" s="6">
        <v>38898</v>
      </c>
      <c r="C369" s="1" t="str">
        <f t="shared" si="10"/>
        <v>Friday</v>
      </c>
      <c r="D369" s="6">
        <v>38901</v>
      </c>
      <c r="E369" s="1" t="str">
        <f t="shared" si="11"/>
        <v>Monday</v>
      </c>
      <c r="G369" s="20"/>
      <c r="H369" s="13">
        <v>11</v>
      </c>
      <c r="I369" s="13">
        <v>6</v>
      </c>
      <c r="J369" s="13">
        <v>4</v>
      </c>
      <c r="K369" s="13">
        <v>10</v>
      </c>
      <c r="L369" s="13">
        <v>7</v>
      </c>
      <c r="M369" s="13">
        <v>1</v>
      </c>
      <c r="N369" s="13">
        <v>29</v>
      </c>
      <c r="O369" s="17"/>
      <c r="P369" s="14">
        <v>104.49</v>
      </c>
      <c r="Q369" s="14">
        <v>154.93</v>
      </c>
      <c r="R369" s="14">
        <v>168.3</v>
      </c>
      <c r="S369" s="14">
        <v>158.54</v>
      </c>
      <c r="T369" s="14">
        <v>218.84</v>
      </c>
      <c r="U369" s="14">
        <v>337.43</v>
      </c>
      <c r="V369" s="14">
        <v>150.04</v>
      </c>
      <c r="X369" s="14">
        <v>1.1499999999999999</v>
      </c>
      <c r="Y369" s="14">
        <v>2.4900000000000002</v>
      </c>
      <c r="Z369" s="14">
        <v>1.93</v>
      </c>
      <c r="AA369" s="14">
        <v>2.23</v>
      </c>
      <c r="AB369" s="14">
        <v>1.55</v>
      </c>
      <c r="AC369" s="14">
        <v>1.29</v>
      </c>
      <c r="AD369" s="14">
        <v>1.64</v>
      </c>
      <c r="AF369" s="14">
        <v>2.84</v>
      </c>
      <c r="AG369" s="14">
        <v>4.25</v>
      </c>
      <c r="AH369" s="14">
        <v>4.63</v>
      </c>
      <c r="AI369" s="14">
        <v>4.29</v>
      </c>
      <c r="AJ369" s="14">
        <v>5.15</v>
      </c>
      <c r="AK369" s="14">
        <v>7.39</v>
      </c>
      <c r="AL369" s="14">
        <v>3.89</v>
      </c>
      <c r="AN369" s="14">
        <v>1704.83</v>
      </c>
      <c r="AO369" s="14">
        <v>1867.26</v>
      </c>
      <c r="AP369" s="14">
        <v>2022.2</v>
      </c>
      <c r="AQ369" s="14">
        <v>1909.76</v>
      </c>
      <c r="AR369" s="14">
        <v>2188.31</v>
      </c>
      <c r="AS369" s="14">
        <v>2786.31</v>
      </c>
      <c r="AT369" s="14">
        <v>1901.93</v>
      </c>
      <c r="AU369" s="27"/>
      <c r="AV369" s="14">
        <v>4.79</v>
      </c>
      <c r="AW369" s="14">
        <v>4.74</v>
      </c>
      <c r="AX369" s="14">
        <v>4.67</v>
      </c>
      <c r="AY369" s="14">
        <v>4.7</v>
      </c>
      <c r="AZ369" s="14">
        <v>4.3499999999999996</v>
      </c>
      <c r="BA369" s="14">
        <v>4.3899999999999997</v>
      </c>
      <c r="BB369" s="14">
        <v>4.51</v>
      </c>
      <c r="BD369" s="14">
        <v>2.62</v>
      </c>
      <c r="BE369" s="14">
        <v>6.14</v>
      </c>
      <c r="BF369" s="14">
        <v>9.25</v>
      </c>
      <c r="BG369" s="14">
        <v>7.49</v>
      </c>
      <c r="BH369" s="14">
        <v>15.99</v>
      </c>
      <c r="BI369" s="14">
        <v>23.17</v>
      </c>
      <c r="BJ369" s="14">
        <v>8.76</v>
      </c>
      <c r="BL369" s="14">
        <v>35.06</v>
      </c>
      <c r="BM369" s="14">
        <v>19.93</v>
      </c>
      <c r="BN369" s="14">
        <v>15.37</v>
      </c>
      <c r="BO369" s="14">
        <v>35.299999999999997</v>
      </c>
      <c r="BP369" s="14">
        <v>29.18</v>
      </c>
      <c r="BQ369" s="14">
        <v>0.46</v>
      </c>
      <c r="BR369" s="14">
        <v>100</v>
      </c>
      <c r="BU369" s="13">
        <v>4.79</v>
      </c>
      <c r="BV369" s="13">
        <v>4.72</v>
      </c>
      <c r="BW369" s="13">
        <v>4.62</v>
      </c>
      <c r="BX369" s="13">
        <v>4.51</v>
      </c>
      <c r="BY369" s="13">
        <v>4.22</v>
      </c>
      <c r="BZ369" s="13">
        <v>4.3899999999999997</v>
      </c>
      <c r="CA369" s="2"/>
      <c r="DO369" s="17"/>
      <c r="DP369" s="13">
        <v>2</v>
      </c>
      <c r="DQ369" s="13">
        <v>10</v>
      </c>
      <c r="DR369" s="13">
        <v>5</v>
      </c>
      <c r="DS369" s="13">
        <v>5</v>
      </c>
      <c r="DT369" s="13">
        <v>12</v>
      </c>
      <c r="DV369" s="14">
        <v>266.06</v>
      </c>
      <c r="DW369" s="14">
        <v>316.14999999999998</v>
      </c>
      <c r="DX369" s="14">
        <v>289.79000000000002</v>
      </c>
      <c r="DY369" s="14">
        <v>348.18</v>
      </c>
      <c r="DZ369" s="14">
        <v>307.72000000000003</v>
      </c>
      <c r="EB369" s="14">
        <v>1.46</v>
      </c>
      <c r="EC369" s="14">
        <v>2.6</v>
      </c>
      <c r="ED369" s="14">
        <v>2.31</v>
      </c>
      <c r="EE369" s="14">
        <v>2.99</v>
      </c>
      <c r="EF369" s="14">
        <v>2.4300000000000002</v>
      </c>
      <c r="EH369" s="14">
        <v>2.98</v>
      </c>
      <c r="EI369" s="14">
        <v>3.54</v>
      </c>
      <c r="EJ369" s="14">
        <v>3.36</v>
      </c>
      <c r="EK369" s="14">
        <v>3.71</v>
      </c>
      <c r="EL369" s="14">
        <v>3.44</v>
      </c>
      <c r="EN369" s="14">
        <v>1667.84</v>
      </c>
      <c r="EO369" s="14">
        <v>2034.11</v>
      </c>
      <c r="EP369" s="14">
        <v>1857.11</v>
      </c>
      <c r="EQ369" s="14">
        <v>2244.48</v>
      </c>
      <c r="ER369" s="14">
        <v>1985.61</v>
      </c>
      <c r="ES369" s="18"/>
      <c r="ET369" s="14">
        <v>11.47</v>
      </c>
      <c r="EU369" s="14">
        <v>88.53</v>
      </c>
      <c r="EV369" s="14">
        <v>54.66</v>
      </c>
      <c r="EW369" s="14">
        <v>33.869999999999997</v>
      </c>
      <c r="EX369" s="14">
        <v>100</v>
      </c>
      <c r="EY369" s="18"/>
      <c r="EZ369" s="14"/>
      <c r="FA369" s="14"/>
      <c r="FB369" s="14">
        <v>2.56</v>
      </c>
      <c r="FC369" s="14">
        <v>1.63</v>
      </c>
      <c r="FD369" s="14">
        <v>1.95</v>
      </c>
      <c r="FE369" s="14">
        <v>1.4</v>
      </c>
      <c r="FF369" s="14">
        <v>1.65</v>
      </c>
      <c r="FO369" s="14">
        <v>1.6</v>
      </c>
      <c r="FP369" s="14">
        <v>1.43</v>
      </c>
      <c r="FQ369" s="14">
        <v>1.64</v>
      </c>
      <c r="FR369" s="14">
        <v>1.28</v>
      </c>
      <c r="FS369" s="14">
        <v>1.43</v>
      </c>
      <c r="FU369" s="14">
        <v>2.79</v>
      </c>
      <c r="FV369" s="14">
        <v>12.36</v>
      </c>
      <c r="FW369" s="14">
        <v>8.32</v>
      </c>
      <c r="FX369" s="14">
        <v>19.32</v>
      </c>
      <c r="FY369" s="14">
        <v>11.69</v>
      </c>
      <c r="GN369" s="41">
        <v>4.5</v>
      </c>
      <c r="GO369" s="26">
        <v>1477.9344176779127</v>
      </c>
      <c r="GP369" s="1" t="s">
        <v>99</v>
      </c>
    </row>
    <row r="370" spans="2:198" x14ac:dyDescent="0.2">
      <c r="B370" s="6">
        <v>38929</v>
      </c>
      <c r="C370" s="1" t="str">
        <f t="shared" si="10"/>
        <v>Monday</v>
      </c>
      <c r="D370" s="6">
        <v>38930</v>
      </c>
      <c r="E370" s="1" t="str">
        <f t="shared" si="11"/>
        <v>Tuesday</v>
      </c>
      <c r="G370" s="20"/>
      <c r="H370" s="13">
        <v>12</v>
      </c>
      <c r="I370" s="13">
        <v>5</v>
      </c>
      <c r="J370" s="13">
        <v>4</v>
      </c>
      <c r="K370" s="13">
        <v>9</v>
      </c>
      <c r="L370" s="13">
        <v>7</v>
      </c>
      <c r="M370" s="13">
        <v>1</v>
      </c>
      <c r="N370" s="13">
        <v>29</v>
      </c>
      <c r="O370" s="13"/>
      <c r="P370" s="14">
        <v>104.84</v>
      </c>
      <c r="Q370" s="14">
        <v>155.86000000000001</v>
      </c>
      <c r="R370" s="14">
        <v>170.53</v>
      </c>
      <c r="S370" s="14">
        <v>160</v>
      </c>
      <c r="T370" s="14">
        <v>223.87</v>
      </c>
      <c r="U370" s="14">
        <v>348.27</v>
      </c>
      <c r="V370" s="14">
        <v>151.72999999999999</v>
      </c>
      <c r="X370" s="14">
        <v>1.36</v>
      </c>
      <c r="Y370" s="14">
        <v>2.79</v>
      </c>
      <c r="Z370" s="14">
        <v>2.67</v>
      </c>
      <c r="AA370" s="14">
        <v>2.69</v>
      </c>
      <c r="AB370" s="14">
        <v>2.31</v>
      </c>
      <c r="AC370" s="14">
        <v>2.46</v>
      </c>
      <c r="AD370" s="14">
        <v>2.04</v>
      </c>
      <c r="AF370" s="14">
        <v>3.03</v>
      </c>
      <c r="AG370" s="14">
        <v>4.84</v>
      </c>
      <c r="AH370" s="14">
        <v>4.63</v>
      </c>
      <c r="AI370" s="14">
        <v>4.63</v>
      </c>
      <c r="AJ370" s="14">
        <v>5.15</v>
      </c>
      <c r="AK370" s="14">
        <v>7.39</v>
      </c>
      <c r="AL370" s="14">
        <v>4.0999999999999996</v>
      </c>
      <c r="AN370" s="14">
        <v>1713.67</v>
      </c>
      <c r="AO370" s="14">
        <v>1885.71</v>
      </c>
      <c r="AP370" s="14">
        <v>2048.9</v>
      </c>
      <c r="AQ370" s="14">
        <v>1931.5</v>
      </c>
      <c r="AR370" s="14">
        <v>2238.5300000000002</v>
      </c>
      <c r="AS370" s="14">
        <v>2875.78</v>
      </c>
      <c r="AT370" s="14">
        <v>1925.99</v>
      </c>
      <c r="AU370" s="27"/>
      <c r="AV370" s="14">
        <v>4.71</v>
      </c>
      <c r="AW370" s="14">
        <v>4.63</v>
      </c>
      <c r="AX370" s="14">
        <v>4.5599999999999996</v>
      </c>
      <c r="AY370" s="14">
        <v>4.59</v>
      </c>
      <c r="AZ370" s="14">
        <v>4.2300000000000004</v>
      </c>
      <c r="BA370" s="14">
        <v>4.2699999999999996</v>
      </c>
      <c r="BB370" s="14">
        <v>4.3899999999999997</v>
      </c>
      <c r="BD370" s="14">
        <v>2.76</v>
      </c>
      <c r="BE370" s="14">
        <v>6.31</v>
      </c>
      <c r="BF370" s="14">
        <v>9.1999999999999993</v>
      </c>
      <c r="BG370" s="14">
        <v>7.64</v>
      </c>
      <c r="BH370" s="14">
        <v>16.14</v>
      </c>
      <c r="BI370" s="14">
        <v>23.74</v>
      </c>
      <c r="BJ370" s="14">
        <v>8.98</v>
      </c>
      <c r="BL370" s="14">
        <v>36.520000000000003</v>
      </c>
      <c r="BM370" s="14">
        <v>17.72</v>
      </c>
      <c r="BN370" s="14">
        <v>15.29</v>
      </c>
      <c r="BO370" s="14">
        <v>33.01</v>
      </c>
      <c r="BP370" s="14">
        <v>30</v>
      </c>
      <c r="BQ370" s="14">
        <v>0.47</v>
      </c>
      <c r="BR370" s="14">
        <v>100</v>
      </c>
      <c r="BU370" s="14">
        <v>4.7</v>
      </c>
      <c r="BV370" s="14">
        <v>4.6100000000000003</v>
      </c>
      <c r="BW370" s="14">
        <v>4.5</v>
      </c>
      <c r="BX370" s="14">
        <v>4.3899999999999997</v>
      </c>
      <c r="BY370" s="14">
        <v>4.08</v>
      </c>
      <c r="BZ370" s="14">
        <v>4.2699999999999996</v>
      </c>
      <c r="CA370" s="2"/>
      <c r="DO370" s="17"/>
      <c r="DP370" s="13">
        <v>1</v>
      </c>
      <c r="DQ370" s="13">
        <v>10</v>
      </c>
      <c r="DR370" s="13">
        <v>5</v>
      </c>
      <c r="DS370" s="13">
        <v>5</v>
      </c>
      <c r="DT370" s="13">
        <v>11</v>
      </c>
      <c r="DU370" s="20"/>
      <c r="DV370" s="14">
        <v>267.14999999999998</v>
      </c>
      <c r="DW370" s="14">
        <v>323.10000000000002</v>
      </c>
      <c r="DX370" s="14">
        <v>294.26</v>
      </c>
      <c r="DY370" s="14">
        <v>359.53</v>
      </c>
      <c r="DZ370" s="14">
        <v>313.95</v>
      </c>
      <c r="EA370" s="21"/>
      <c r="EB370" s="14">
        <v>1.29</v>
      </c>
      <c r="EC370" s="14">
        <v>1.35</v>
      </c>
      <c r="ED370" s="14">
        <v>1.85</v>
      </c>
      <c r="EE370" s="14">
        <v>0.32</v>
      </c>
      <c r="EF370" s="14">
        <v>1.33</v>
      </c>
      <c r="EG370" s="21"/>
      <c r="EH370" s="14">
        <v>4.08</v>
      </c>
      <c r="EI370" s="14">
        <v>5.31</v>
      </c>
      <c r="EJ370" s="14">
        <v>4.3099999999999996</v>
      </c>
      <c r="EK370" s="14">
        <v>6.94</v>
      </c>
      <c r="EL370" s="14">
        <v>5.1100000000000003</v>
      </c>
      <c r="EM370" s="21"/>
      <c r="EN370" s="14">
        <v>1681.57</v>
      </c>
      <c r="EO370" s="14">
        <v>2090.36</v>
      </c>
      <c r="EP370" s="14">
        <v>1891.94</v>
      </c>
      <c r="EQ370" s="14">
        <v>2339.11</v>
      </c>
      <c r="ER370" s="14">
        <v>2036.76</v>
      </c>
      <c r="ES370" s="21"/>
      <c r="ET370" s="14">
        <v>6.82</v>
      </c>
      <c r="EU370" s="14">
        <v>93.18</v>
      </c>
      <c r="EV370" s="14">
        <v>57</v>
      </c>
      <c r="EW370" s="14">
        <v>36.18</v>
      </c>
      <c r="EX370" s="14">
        <v>100</v>
      </c>
      <c r="EY370" s="18"/>
      <c r="EZ370" s="14"/>
      <c r="FA370" s="21"/>
      <c r="FB370" s="14">
        <v>2.4500000000000002</v>
      </c>
      <c r="FC370" s="14">
        <v>1.45</v>
      </c>
      <c r="FD370" s="14">
        <v>1.79</v>
      </c>
      <c r="FE370" s="14">
        <v>1.22</v>
      </c>
      <c r="FF370" s="14">
        <v>1.47</v>
      </c>
      <c r="FG370" s="21"/>
      <c r="FO370" s="14">
        <v>1.45</v>
      </c>
      <c r="FP370" s="14">
        <v>1.25</v>
      </c>
      <c r="FQ370" s="14">
        <v>1.47</v>
      </c>
      <c r="FR370" s="14">
        <v>1.0900000000000001</v>
      </c>
      <c r="FS370" s="14">
        <v>1.25</v>
      </c>
      <c r="FU370" s="14">
        <v>2.71</v>
      </c>
      <c r="FV370" s="14">
        <v>12.49</v>
      </c>
      <c r="FW370" s="14">
        <v>8.32</v>
      </c>
      <c r="FX370" s="14">
        <v>19.5</v>
      </c>
      <c r="FY370" s="14">
        <v>11.82</v>
      </c>
      <c r="GN370" s="41">
        <v>4.5</v>
      </c>
      <c r="GO370" s="26">
        <v>1483.582961548216</v>
      </c>
      <c r="GP370" s="1" t="s">
        <v>99</v>
      </c>
    </row>
    <row r="371" spans="2:198" x14ac:dyDescent="0.2">
      <c r="B371" s="6">
        <v>38960</v>
      </c>
      <c r="C371" s="1" t="str">
        <f t="shared" si="10"/>
        <v>Thursday</v>
      </c>
      <c r="D371" s="6">
        <v>38961</v>
      </c>
      <c r="E371" s="1" t="str">
        <f t="shared" si="11"/>
        <v>Friday</v>
      </c>
      <c r="H371" s="13">
        <v>12</v>
      </c>
      <c r="I371" s="13">
        <v>5</v>
      </c>
      <c r="J371" s="13">
        <v>4</v>
      </c>
      <c r="K371" s="13">
        <v>9</v>
      </c>
      <c r="L371" s="13">
        <v>7</v>
      </c>
      <c r="M371" s="13">
        <v>1</v>
      </c>
      <c r="N371" s="13">
        <v>29</v>
      </c>
      <c r="O371" s="13"/>
      <c r="P371" s="14">
        <v>104.01</v>
      </c>
      <c r="Q371" s="14">
        <v>154.47999999999999</v>
      </c>
      <c r="R371" s="14">
        <v>170.21</v>
      </c>
      <c r="S371" s="14">
        <v>159.11000000000001</v>
      </c>
      <c r="T371" s="14">
        <v>226.38</v>
      </c>
      <c r="U371" s="14">
        <v>357.41</v>
      </c>
      <c r="V371" s="14">
        <v>151.54</v>
      </c>
      <c r="X371" s="14">
        <v>0.74</v>
      </c>
      <c r="Y371" s="14">
        <v>0.86</v>
      </c>
      <c r="Z371" s="14">
        <v>1.03</v>
      </c>
      <c r="AA371" s="14">
        <v>0.92</v>
      </c>
      <c r="AB371" s="14">
        <v>1.53</v>
      </c>
      <c r="AC371" s="14">
        <v>3.71</v>
      </c>
      <c r="AD371" s="14">
        <v>1</v>
      </c>
      <c r="AF371" s="14">
        <v>4.1399999999999997</v>
      </c>
      <c r="AG371" s="14">
        <v>7.45</v>
      </c>
      <c r="AH371" s="14">
        <v>7.06</v>
      </c>
      <c r="AI371" s="14">
        <v>7.12</v>
      </c>
      <c r="AJ371" s="14">
        <v>6.76</v>
      </c>
      <c r="AK371" s="14">
        <v>7.39</v>
      </c>
      <c r="AL371" s="14">
        <v>5.8</v>
      </c>
      <c r="AN371" s="14">
        <v>1718.19</v>
      </c>
      <c r="AO371" s="14">
        <v>1900.73</v>
      </c>
      <c r="AP371" s="14">
        <v>2074.59</v>
      </c>
      <c r="AQ371" s="14">
        <v>1951.07</v>
      </c>
      <c r="AR371" s="14">
        <v>2279.77</v>
      </c>
      <c r="AS371" s="14">
        <v>2951.29</v>
      </c>
      <c r="AT371" s="14">
        <v>1945.17</v>
      </c>
      <c r="AU371" s="20"/>
      <c r="AV371" s="14">
        <v>4.7699999999999996</v>
      </c>
      <c r="AW371" s="14">
        <v>4.57</v>
      </c>
      <c r="AX371" s="14">
        <v>4.47</v>
      </c>
      <c r="AY371" s="14">
        <v>4.51</v>
      </c>
      <c r="AZ371" s="14">
        <v>4.13</v>
      </c>
      <c r="BA371" s="14">
        <v>4.18</v>
      </c>
      <c r="BB371" s="14">
        <v>4.3099999999999996</v>
      </c>
      <c r="BD371" s="14">
        <v>2.7</v>
      </c>
      <c r="BE371" s="14">
        <v>6.33</v>
      </c>
      <c r="BF371" s="14">
        <v>9.2200000000000006</v>
      </c>
      <c r="BG371" s="14">
        <v>7.7</v>
      </c>
      <c r="BH371" s="14">
        <v>16.28</v>
      </c>
      <c r="BI371" s="14">
        <v>24.19</v>
      </c>
      <c r="BJ371" s="14">
        <v>9.0500000000000007</v>
      </c>
      <c r="BL371" s="14">
        <v>36.020000000000003</v>
      </c>
      <c r="BM371" s="14">
        <v>17.46</v>
      </c>
      <c r="BN371" s="14">
        <v>15.88</v>
      </c>
      <c r="BO371" s="14">
        <v>33.340000000000003</v>
      </c>
      <c r="BP371" s="14">
        <v>30.16</v>
      </c>
      <c r="BQ371" s="14">
        <v>0.48</v>
      </c>
      <c r="BR371" s="14">
        <v>100</v>
      </c>
      <c r="BT371" s="18"/>
      <c r="BU371" s="14">
        <v>4.7</v>
      </c>
      <c r="BV371" s="14">
        <v>4.53</v>
      </c>
      <c r="BW371" s="14">
        <v>4.3899999999999997</v>
      </c>
      <c r="BX371" s="14">
        <v>4.28</v>
      </c>
      <c r="BY371" s="14">
        <v>4.01</v>
      </c>
      <c r="BZ371" s="14">
        <v>4.18</v>
      </c>
      <c r="CA371" s="2"/>
      <c r="CB371" s="2"/>
      <c r="DO371" s="17"/>
      <c r="DP371" s="13">
        <v>2</v>
      </c>
      <c r="DQ371" s="13">
        <v>9</v>
      </c>
      <c r="DR371" s="13">
        <v>4</v>
      </c>
      <c r="DS371" s="13">
        <v>5</v>
      </c>
      <c r="DT371" s="13">
        <v>11</v>
      </c>
      <c r="DU371" s="18"/>
      <c r="DV371" s="14">
        <v>268.66000000000003</v>
      </c>
      <c r="DW371" s="14">
        <v>327.08999999999997</v>
      </c>
      <c r="DX371" s="14">
        <v>296.58</v>
      </c>
      <c r="DY371" s="14">
        <v>366.64</v>
      </c>
      <c r="DZ371" s="14">
        <v>317.72000000000003</v>
      </c>
      <c r="EA371" s="18"/>
      <c r="EB371" s="14">
        <v>0.84</v>
      </c>
      <c r="EC371" s="14">
        <v>1.05</v>
      </c>
      <c r="ED371" s="14">
        <v>1.1100000000000001</v>
      </c>
      <c r="EE371" s="14">
        <v>0.94</v>
      </c>
      <c r="EF371" s="14">
        <v>1.02</v>
      </c>
      <c r="EH371" s="14">
        <v>4.08</v>
      </c>
      <c r="EI371" s="14">
        <v>6.3</v>
      </c>
      <c r="EJ371" s="14">
        <v>5.79</v>
      </c>
      <c r="EK371" s="14">
        <v>6.94</v>
      </c>
      <c r="EL371" s="14">
        <v>6.01</v>
      </c>
      <c r="EN371" s="14">
        <v>1691.07</v>
      </c>
      <c r="EO371" s="14">
        <v>2122.67</v>
      </c>
      <c r="EP371" s="14">
        <v>1916.49</v>
      </c>
      <c r="EQ371" s="14">
        <v>2385.35</v>
      </c>
      <c r="ER371" s="14">
        <v>2067.13</v>
      </c>
      <c r="ET371" s="14">
        <v>16.760000000000002</v>
      </c>
      <c r="EU371" s="14">
        <v>83.24</v>
      </c>
      <c r="EV371" s="14">
        <v>46.25</v>
      </c>
      <c r="EW371" s="14">
        <v>36.99</v>
      </c>
      <c r="EX371" s="14">
        <v>100</v>
      </c>
      <c r="EY371" s="18"/>
      <c r="EZ371" s="14"/>
      <c r="FA371" s="21"/>
      <c r="FB371" s="14">
        <v>2.14</v>
      </c>
      <c r="FC371" s="14">
        <v>1.3</v>
      </c>
      <c r="FD371" s="14">
        <v>1.6</v>
      </c>
      <c r="FE371" s="14">
        <v>1.1200000000000001</v>
      </c>
      <c r="FF371" s="14">
        <v>1.35</v>
      </c>
      <c r="FG371" s="21"/>
      <c r="FO371" s="14">
        <v>1.43</v>
      </c>
      <c r="FP371" s="14">
        <v>1.1200000000000001</v>
      </c>
      <c r="FQ371" s="14">
        <v>1.32</v>
      </c>
      <c r="FR371" s="14">
        <v>1</v>
      </c>
      <c r="FS371" s="14">
        <v>1.1399999999999999</v>
      </c>
      <c r="FU371" s="14">
        <v>3.88</v>
      </c>
      <c r="FV371" s="14">
        <v>13.56</v>
      </c>
      <c r="FW371" s="14">
        <v>9.08</v>
      </c>
      <c r="FX371" s="14">
        <v>19.489999999999998</v>
      </c>
      <c r="FY371" s="14">
        <v>11.91</v>
      </c>
      <c r="GN371" s="41">
        <v>4.75</v>
      </c>
      <c r="GO371" s="26">
        <v>1489.5376164486765</v>
      </c>
      <c r="GP371" s="1" t="s">
        <v>99</v>
      </c>
    </row>
    <row r="372" spans="2:198" x14ac:dyDescent="0.2">
      <c r="B372" s="6">
        <v>38989</v>
      </c>
      <c r="C372" s="1" t="str">
        <f t="shared" si="10"/>
        <v>Friday</v>
      </c>
      <c r="D372" s="6">
        <v>38992</v>
      </c>
      <c r="E372" s="1" t="str">
        <f t="shared" si="11"/>
        <v>Monday</v>
      </c>
      <c r="H372" s="13">
        <v>11</v>
      </c>
      <c r="I372" s="13">
        <v>6</v>
      </c>
      <c r="J372" s="13">
        <v>3</v>
      </c>
      <c r="K372" s="13">
        <v>9</v>
      </c>
      <c r="L372" s="13">
        <v>8</v>
      </c>
      <c r="M372" s="13">
        <v>1</v>
      </c>
      <c r="N372" s="13">
        <v>29</v>
      </c>
      <c r="O372" s="18"/>
      <c r="P372" s="14">
        <v>104.38</v>
      </c>
      <c r="Q372" s="14">
        <v>154.30000000000001</v>
      </c>
      <c r="R372" s="14">
        <v>170.69</v>
      </c>
      <c r="S372" s="14">
        <v>159.16999999999999</v>
      </c>
      <c r="T372" s="14">
        <v>227.96</v>
      </c>
      <c r="U372" s="14">
        <v>360.69</v>
      </c>
      <c r="V372" s="14">
        <v>152.09</v>
      </c>
      <c r="W372" s="18"/>
      <c r="X372" s="14">
        <v>1.25</v>
      </c>
      <c r="Y372" s="14">
        <v>0.84</v>
      </c>
      <c r="Z372" s="14">
        <v>2.0299999999999998</v>
      </c>
      <c r="AA372" s="14">
        <v>1.28</v>
      </c>
      <c r="AB372" s="14">
        <v>2.3199999999999998</v>
      </c>
      <c r="AC372" s="14">
        <v>4.96</v>
      </c>
      <c r="AD372" s="14">
        <v>1.54</v>
      </c>
      <c r="AE372" s="18"/>
      <c r="AF372" s="14">
        <v>4.1399999999999997</v>
      </c>
      <c r="AG372" s="14">
        <v>8.0399999999999991</v>
      </c>
      <c r="AH372" s="14">
        <v>7.06</v>
      </c>
      <c r="AI372" s="14">
        <v>7.48</v>
      </c>
      <c r="AJ372" s="14">
        <v>6.76</v>
      </c>
      <c r="AK372" s="14">
        <v>7.39</v>
      </c>
      <c r="AL372" s="14">
        <v>5.91</v>
      </c>
      <c r="AM372" s="18"/>
      <c r="AN372" s="14">
        <v>1724.43</v>
      </c>
      <c r="AO372" s="14">
        <v>1905.76</v>
      </c>
      <c r="AP372" s="14">
        <v>2080.52</v>
      </c>
      <c r="AQ372" s="14">
        <v>1956.2</v>
      </c>
      <c r="AR372" s="14">
        <v>2295.73</v>
      </c>
      <c r="AS372" s="14">
        <v>2978.35</v>
      </c>
      <c r="AT372" s="14">
        <v>1953.77</v>
      </c>
      <c r="AU372" s="18"/>
      <c r="AV372" s="14">
        <v>4.78</v>
      </c>
      <c r="AW372" s="14">
        <v>4.58</v>
      </c>
      <c r="AX372" s="14">
        <v>4.47</v>
      </c>
      <c r="AY372" s="14">
        <v>4.53</v>
      </c>
      <c r="AZ372" s="14">
        <v>4.12</v>
      </c>
      <c r="BA372" s="14">
        <v>4.1500000000000004</v>
      </c>
      <c r="BB372" s="14">
        <v>4.3</v>
      </c>
      <c r="BC372" s="18"/>
      <c r="BD372" s="14">
        <v>2.65</v>
      </c>
      <c r="BE372" s="14">
        <v>6.5</v>
      </c>
      <c r="BF372" s="14">
        <v>9.2899999999999991</v>
      </c>
      <c r="BG372" s="14">
        <v>7.63</v>
      </c>
      <c r="BH372" s="14">
        <v>16.18</v>
      </c>
      <c r="BI372" s="14">
        <v>24.25</v>
      </c>
      <c r="BJ372" s="14">
        <v>8.98</v>
      </c>
      <c r="BK372" s="18"/>
      <c r="BL372" s="14">
        <v>35.49</v>
      </c>
      <c r="BM372" s="14">
        <v>19.62</v>
      </c>
      <c r="BN372" s="14">
        <v>13.54</v>
      </c>
      <c r="BO372" s="14">
        <v>33.17</v>
      </c>
      <c r="BP372" s="14">
        <v>30.86</v>
      </c>
      <c r="BQ372" s="14">
        <v>0.48</v>
      </c>
      <c r="BR372" s="14">
        <v>100</v>
      </c>
      <c r="BT372" s="18"/>
      <c r="BU372" s="14">
        <v>4.72</v>
      </c>
      <c r="BV372" s="14">
        <v>4.54</v>
      </c>
      <c r="BW372" s="14">
        <v>4.3899999999999997</v>
      </c>
      <c r="BX372" s="14">
        <v>4.2699999999999996</v>
      </c>
      <c r="BY372" s="14">
        <v>3.98</v>
      </c>
      <c r="BZ372" s="14">
        <v>4.1500000000000004</v>
      </c>
      <c r="CA372" s="2"/>
      <c r="CB372" s="2"/>
      <c r="DP372" s="13">
        <v>2</v>
      </c>
      <c r="DQ372" s="13">
        <v>9</v>
      </c>
      <c r="DR372" s="13">
        <v>4</v>
      </c>
      <c r="DS372" s="13">
        <v>5</v>
      </c>
      <c r="DT372" s="13">
        <v>11</v>
      </c>
      <c r="DU372" s="18"/>
      <c r="DV372" s="14">
        <v>269.27</v>
      </c>
      <c r="DW372" s="14">
        <v>326.63</v>
      </c>
      <c r="DX372" s="14">
        <v>295.8</v>
      </c>
      <c r="DY372" s="14">
        <v>366.72</v>
      </c>
      <c r="DZ372" s="14">
        <v>317.47000000000003</v>
      </c>
      <c r="EA372" s="18"/>
      <c r="EB372" s="14">
        <v>1.39</v>
      </c>
      <c r="EC372" s="14">
        <v>1.62</v>
      </c>
      <c r="ED372" s="14">
        <v>1.66</v>
      </c>
      <c r="EE372" s="14">
        <v>1.53</v>
      </c>
      <c r="EF372" s="14">
        <v>1.59</v>
      </c>
      <c r="EH372" s="14">
        <v>4.08</v>
      </c>
      <c r="EI372" s="14">
        <v>6.3</v>
      </c>
      <c r="EJ372" s="14">
        <v>5.79</v>
      </c>
      <c r="EK372" s="14">
        <v>6.94</v>
      </c>
      <c r="EL372" s="14">
        <v>6.01</v>
      </c>
      <c r="EN372" s="14">
        <v>1694.93</v>
      </c>
      <c r="EO372" s="14">
        <v>2119.7399999999998</v>
      </c>
      <c r="EP372" s="14">
        <v>1911.45</v>
      </c>
      <c r="EQ372" s="14">
        <v>2385.91</v>
      </c>
      <c r="ER372" s="14">
        <v>2065.52</v>
      </c>
      <c r="ES372" s="21"/>
      <c r="ET372" s="14">
        <v>16.52</v>
      </c>
      <c r="EU372" s="14">
        <v>83.48</v>
      </c>
      <c r="EV372" s="14">
        <v>46.33</v>
      </c>
      <c r="EW372" s="14">
        <v>37.15</v>
      </c>
      <c r="EX372" s="14">
        <v>100</v>
      </c>
      <c r="EY372" s="18"/>
      <c r="EZ372" s="18"/>
      <c r="FB372" s="14">
        <v>2.2200000000000002</v>
      </c>
      <c r="FC372" s="14">
        <v>1.35</v>
      </c>
      <c r="FD372" s="14">
        <v>1.68</v>
      </c>
      <c r="FE372" s="14">
        <v>1.1399999999999999</v>
      </c>
      <c r="FF372" s="14">
        <v>1.39</v>
      </c>
      <c r="FO372" s="14">
        <v>1.5</v>
      </c>
      <c r="FP372" s="14">
        <v>1.1599999999999999</v>
      </c>
      <c r="FQ372" s="14">
        <v>1.4</v>
      </c>
      <c r="FR372" s="14">
        <v>1.02</v>
      </c>
      <c r="FS372" s="14">
        <v>1.18</v>
      </c>
      <c r="FU372" s="14">
        <v>3.8</v>
      </c>
      <c r="FV372" s="14">
        <v>13.49</v>
      </c>
      <c r="FW372" s="14">
        <v>9.02</v>
      </c>
      <c r="FX372" s="14">
        <v>19.45</v>
      </c>
      <c r="FY372" s="14">
        <v>11.86</v>
      </c>
      <c r="GN372" s="41">
        <v>4.75</v>
      </c>
      <c r="GO372" s="26">
        <v>1495.1590906039041</v>
      </c>
      <c r="GP372" s="1" t="s">
        <v>99</v>
      </c>
    </row>
    <row r="373" spans="2:198" ht="12.75" customHeight="1" x14ac:dyDescent="0.2">
      <c r="B373" s="6">
        <v>39021</v>
      </c>
      <c r="C373" s="1" t="str">
        <f t="shared" si="10"/>
        <v>Tuesday</v>
      </c>
      <c r="D373" s="6">
        <v>39022</v>
      </c>
      <c r="E373" s="1" t="str">
        <f t="shared" si="11"/>
        <v>Wednesday</v>
      </c>
      <c r="G373" s="20"/>
      <c r="H373" s="13">
        <v>11</v>
      </c>
      <c r="I373" s="13">
        <v>6</v>
      </c>
      <c r="J373" s="13">
        <v>3</v>
      </c>
      <c r="K373" s="13">
        <v>9</v>
      </c>
      <c r="L373" s="13">
        <v>8</v>
      </c>
      <c r="M373" s="13">
        <v>1</v>
      </c>
      <c r="N373" s="13">
        <v>29</v>
      </c>
      <c r="P373" s="14">
        <v>104.59</v>
      </c>
      <c r="Q373" s="14">
        <v>154.76</v>
      </c>
      <c r="R373" s="14">
        <v>171.85</v>
      </c>
      <c r="S373" s="14">
        <v>159.88999999999999</v>
      </c>
      <c r="T373" s="14">
        <v>232.27</v>
      </c>
      <c r="U373" s="14">
        <v>370.89</v>
      </c>
      <c r="V373" s="14">
        <v>153.35</v>
      </c>
      <c r="X373" s="14">
        <v>1.72</v>
      </c>
      <c r="Y373" s="14">
        <v>1.5</v>
      </c>
      <c r="Z373" s="14">
        <v>2.82</v>
      </c>
      <c r="AA373" s="14">
        <v>1.98</v>
      </c>
      <c r="AB373" s="14">
        <v>3.08</v>
      </c>
      <c r="AC373" s="14">
        <v>6.17</v>
      </c>
      <c r="AD373" s="14">
        <v>2.17</v>
      </c>
      <c r="AF373" s="14">
        <v>4.1399999999999997</v>
      </c>
      <c r="AG373" s="14">
        <v>8.0399999999999991</v>
      </c>
      <c r="AH373" s="14">
        <v>7.06</v>
      </c>
      <c r="AI373" s="14">
        <v>7.48</v>
      </c>
      <c r="AJ373" s="14">
        <v>6.76</v>
      </c>
      <c r="AK373" s="14">
        <v>7.39</v>
      </c>
      <c r="AL373" s="14">
        <v>5.91</v>
      </c>
      <c r="AN373" s="14">
        <v>1727.88</v>
      </c>
      <c r="AO373" s="14">
        <v>1911.47</v>
      </c>
      <c r="AP373" s="14">
        <v>2094.63</v>
      </c>
      <c r="AQ373" s="14">
        <v>1965.09</v>
      </c>
      <c r="AR373" s="14">
        <v>2339.11</v>
      </c>
      <c r="AS373" s="14">
        <v>3062.58</v>
      </c>
      <c r="AT373" s="14">
        <v>1969.87</v>
      </c>
      <c r="AV373" s="14">
        <v>4.88</v>
      </c>
      <c r="AW373" s="14">
        <v>4.59</v>
      </c>
      <c r="AX373" s="14">
        <v>4.4400000000000004</v>
      </c>
      <c r="AY373" s="14">
        <v>4.5199999999999996</v>
      </c>
      <c r="AZ373" s="14">
        <v>4.0199999999999996</v>
      </c>
      <c r="BA373" s="14">
        <v>4.05</v>
      </c>
      <c r="BB373" s="14">
        <v>4.24</v>
      </c>
      <c r="BD373" s="14">
        <v>2.57</v>
      </c>
      <c r="BE373" s="14">
        <v>6.42</v>
      </c>
      <c r="BF373" s="14">
        <v>9.2100000000000009</v>
      </c>
      <c r="BG373" s="14">
        <v>7.55</v>
      </c>
      <c r="BH373" s="14">
        <v>16.16</v>
      </c>
      <c r="BI373" s="14">
        <v>24.77</v>
      </c>
      <c r="BJ373" s="14">
        <v>8.9700000000000006</v>
      </c>
      <c r="BK373" s="18"/>
      <c r="BL373" s="14">
        <v>35.04</v>
      </c>
      <c r="BM373" s="14">
        <v>19.399999999999999</v>
      </c>
      <c r="BN373" s="14">
        <v>13.44</v>
      </c>
      <c r="BO373" s="14">
        <v>32.83</v>
      </c>
      <c r="BP373" s="14">
        <v>31.64</v>
      </c>
      <c r="BQ373" s="14">
        <v>0.48</v>
      </c>
      <c r="BR373" s="14">
        <v>100</v>
      </c>
      <c r="BT373" s="18"/>
      <c r="BU373" s="14">
        <v>4.78</v>
      </c>
      <c r="BV373" s="14">
        <v>4.53</v>
      </c>
      <c r="BW373" s="14">
        <v>4.34</v>
      </c>
      <c r="BX373" s="14">
        <v>4.2</v>
      </c>
      <c r="BY373" s="14">
        <v>3.86</v>
      </c>
      <c r="BZ373" s="14">
        <v>4.05</v>
      </c>
      <c r="CA373" s="2"/>
      <c r="CB373" s="2"/>
      <c r="DO373" s="17"/>
      <c r="DP373" s="13">
        <v>2</v>
      </c>
      <c r="DQ373" s="13">
        <v>9</v>
      </c>
      <c r="DR373" s="13">
        <v>4</v>
      </c>
      <c r="DS373" s="13">
        <v>5</v>
      </c>
      <c r="DT373" s="13">
        <v>11</v>
      </c>
      <c r="DV373" s="14">
        <v>270.35000000000002</v>
      </c>
      <c r="DW373" s="14">
        <v>332.79</v>
      </c>
      <c r="DX373" s="14">
        <v>298.27</v>
      </c>
      <c r="DY373" s="14">
        <v>378.46</v>
      </c>
      <c r="DZ373" s="14">
        <v>322.7</v>
      </c>
      <c r="EA373" s="18"/>
      <c r="EB373" s="14">
        <v>1.92</v>
      </c>
      <c r="EC373" s="14">
        <v>1.61</v>
      </c>
      <c r="ED373" s="14">
        <v>1.27</v>
      </c>
      <c r="EE373" s="14">
        <v>2.1</v>
      </c>
      <c r="EF373" s="14">
        <v>1.68</v>
      </c>
      <c r="EH373" s="14">
        <v>4.08</v>
      </c>
      <c r="EI373" s="14">
        <v>6.87</v>
      </c>
      <c r="EJ373" s="14">
        <v>6.72</v>
      </c>
      <c r="EK373" s="14">
        <v>6.94</v>
      </c>
      <c r="EL373" s="14">
        <v>6.47</v>
      </c>
      <c r="EN373" s="14">
        <v>1701.75</v>
      </c>
      <c r="EO373" s="14">
        <v>2163.48</v>
      </c>
      <c r="EP373" s="14">
        <v>1933.48</v>
      </c>
      <c r="EQ373" s="14">
        <v>2462.25</v>
      </c>
      <c r="ER373" s="14">
        <v>2102.56</v>
      </c>
      <c r="ES373" s="21"/>
      <c r="ET373" s="14">
        <v>16.07</v>
      </c>
      <c r="EU373" s="14">
        <v>83.93</v>
      </c>
      <c r="EV373" s="14">
        <v>46.17</v>
      </c>
      <c r="EW373" s="14">
        <v>37.76</v>
      </c>
      <c r="EX373" s="14">
        <v>100</v>
      </c>
      <c r="EY373" s="18"/>
      <c r="EZ373" s="14"/>
      <c r="FB373" s="14">
        <v>2.2799999999999998</v>
      </c>
      <c r="FC373" s="14">
        <v>1.22</v>
      </c>
      <c r="FD373" s="14">
        <v>1.61</v>
      </c>
      <c r="FE373" s="14">
        <v>1</v>
      </c>
      <c r="FF373" s="14">
        <v>1.28</v>
      </c>
      <c r="FO373" s="14">
        <v>1.54</v>
      </c>
      <c r="FP373" s="14">
        <v>1.05</v>
      </c>
      <c r="FQ373" s="14">
        <v>1.34</v>
      </c>
      <c r="FR373" s="14">
        <v>0.88</v>
      </c>
      <c r="FS373" s="14">
        <v>1.07</v>
      </c>
      <c r="FU373" s="14">
        <v>3.71</v>
      </c>
      <c r="FV373" s="14">
        <v>13.64</v>
      </c>
      <c r="FW373" s="14">
        <v>9</v>
      </c>
      <c r="FX373" s="14">
        <v>19.8</v>
      </c>
      <c r="FY373" s="14">
        <v>12</v>
      </c>
      <c r="GN373" s="41">
        <v>4.75</v>
      </c>
      <c r="GO373" s="26">
        <v>1501.3855065428575</v>
      </c>
      <c r="GP373" s="1" t="s">
        <v>99</v>
      </c>
    </row>
    <row r="374" spans="2:198" ht="12.75" customHeight="1" x14ac:dyDescent="0.2">
      <c r="B374" s="6">
        <v>39051</v>
      </c>
      <c r="C374" s="1" t="str">
        <f t="shared" si="10"/>
        <v>Thursday</v>
      </c>
      <c r="D374" s="6">
        <v>39052</v>
      </c>
      <c r="E374" s="1" t="str">
        <f t="shared" si="11"/>
        <v>Friday</v>
      </c>
      <c r="G374" s="20"/>
      <c r="H374" s="13">
        <v>11</v>
      </c>
      <c r="I374" s="13">
        <v>6</v>
      </c>
      <c r="J374" s="13">
        <v>3</v>
      </c>
      <c r="K374" s="13">
        <v>9</v>
      </c>
      <c r="L374" s="13">
        <v>8</v>
      </c>
      <c r="M374" s="13">
        <v>1</v>
      </c>
      <c r="N374" s="13">
        <v>29</v>
      </c>
      <c r="P374" s="14">
        <v>103.54</v>
      </c>
      <c r="Q374" s="14">
        <v>154.63999999999999</v>
      </c>
      <c r="R374" s="14">
        <v>169.83</v>
      </c>
      <c r="S374" s="14">
        <v>159.06</v>
      </c>
      <c r="T374" s="14">
        <v>227.92</v>
      </c>
      <c r="U374" s="14">
        <v>360.54</v>
      </c>
      <c r="V374" s="14">
        <v>151.61000000000001</v>
      </c>
      <c r="X374" s="14">
        <v>0.76</v>
      </c>
      <c r="Y374" s="14">
        <v>1.45</v>
      </c>
      <c r="Z374" s="14">
        <v>1.04</v>
      </c>
      <c r="AA374" s="14">
        <v>1.29</v>
      </c>
      <c r="AB374" s="14">
        <v>0.6</v>
      </c>
      <c r="AC374" s="14">
        <v>0</v>
      </c>
      <c r="AD374" s="14">
        <v>0.92</v>
      </c>
      <c r="AF374" s="14">
        <v>5.58</v>
      </c>
      <c r="AG374" s="14">
        <v>8.7200000000000006</v>
      </c>
      <c r="AH374" s="14">
        <v>9.6199999999999992</v>
      </c>
      <c r="AI374" s="14">
        <v>8.86</v>
      </c>
      <c r="AJ374" s="14">
        <v>10.07</v>
      </c>
      <c r="AK374" s="14">
        <v>14.77</v>
      </c>
      <c r="AL374" s="14">
        <v>7.79</v>
      </c>
      <c r="AN374" s="14">
        <v>1734.29</v>
      </c>
      <c r="AO374" s="14">
        <v>1918.4</v>
      </c>
      <c r="AP374" s="14">
        <v>2101.36</v>
      </c>
      <c r="AQ374" s="14">
        <v>1971.85</v>
      </c>
      <c r="AR374" s="14">
        <v>2328.92</v>
      </c>
      <c r="AS374" s="14">
        <v>3038.51</v>
      </c>
      <c r="AT374" s="14">
        <v>1971.79</v>
      </c>
      <c r="AV374" s="14">
        <v>4.8899999999999997</v>
      </c>
      <c r="AW374" s="14">
        <v>4.59</v>
      </c>
      <c r="AX374" s="14">
        <v>4.45</v>
      </c>
      <c r="AY374" s="14">
        <v>4.5199999999999996</v>
      </c>
      <c r="AZ374" s="14">
        <v>4.07</v>
      </c>
      <c r="BA374" s="14">
        <v>4.0999999999999996</v>
      </c>
      <c r="BB374" s="14">
        <v>4.2699999999999996</v>
      </c>
      <c r="BD374" s="14">
        <v>2.5499999999999998</v>
      </c>
      <c r="BE374" s="14">
        <v>6.42</v>
      </c>
      <c r="BF374" s="14">
        <v>9.27</v>
      </c>
      <c r="BG374" s="14">
        <v>7.54</v>
      </c>
      <c r="BH374" s="14">
        <v>16.329999999999998</v>
      </c>
      <c r="BI374" s="14">
        <v>24.91</v>
      </c>
      <c r="BJ374" s="14">
        <v>9</v>
      </c>
      <c r="BK374" s="18"/>
      <c r="BL374" s="14">
        <v>35.06</v>
      </c>
      <c r="BM374" s="14">
        <v>19.88</v>
      </c>
      <c r="BN374" s="14">
        <v>13.16</v>
      </c>
      <c r="BO374" s="14">
        <v>33.03</v>
      </c>
      <c r="BP374" s="14">
        <v>31.44</v>
      </c>
      <c r="BQ374" s="14">
        <v>0.47</v>
      </c>
      <c r="BR374" s="14">
        <v>100</v>
      </c>
      <c r="BT374" s="18"/>
      <c r="BU374" s="14">
        <v>4.78</v>
      </c>
      <c r="BV374" s="14">
        <v>4.54</v>
      </c>
      <c r="BW374" s="14">
        <v>4.3600000000000003</v>
      </c>
      <c r="BX374" s="14">
        <v>4.22</v>
      </c>
      <c r="BY374" s="14">
        <v>3.92</v>
      </c>
      <c r="BZ374" s="14">
        <v>4.0999999999999996</v>
      </c>
      <c r="CA374" s="2"/>
      <c r="CB374" s="2"/>
      <c r="DO374" s="18"/>
      <c r="DP374" s="13">
        <v>2</v>
      </c>
      <c r="DQ374" s="13">
        <v>9</v>
      </c>
      <c r="DR374" s="13">
        <v>4</v>
      </c>
      <c r="DS374" s="13">
        <v>5</v>
      </c>
      <c r="DT374" s="13">
        <v>11</v>
      </c>
      <c r="DV374" s="14">
        <v>269.18</v>
      </c>
      <c r="DW374" s="14">
        <v>332.78</v>
      </c>
      <c r="DX374" s="14">
        <v>298.83999999999997</v>
      </c>
      <c r="DY374" s="14">
        <v>377.53</v>
      </c>
      <c r="DZ374" s="14">
        <v>322.47000000000003</v>
      </c>
      <c r="EA374" s="18"/>
      <c r="EB374" s="14">
        <v>1.1499999999999999</v>
      </c>
      <c r="EC374" s="14">
        <v>1.9</v>
      </c>
      <c r="ED374" s="14">
        <v>1.62</v>
      </c>
      <c r="EE374" s="14">
        <v>2.27</v>
      </c>
      <c r="EF374" s="14">
        <v>1.76</v>
      </c>
      <c r="EH374" s="14">
        <v>5.39</v>
      </c>
      <c r="EI374" s="14">
        <v>7.13</v>
      </c>
      <c r="EJ374" s="14">
        <v>6.9</v>
      </c>
      <c r="EK374" s="14">
        <v>7.31</v>
      </c>
      <c r="EL374" s="14">
        <v>6.93</v>
      </c>
      <c r="EN374" s="14">
        <v>1702.6</v>
      </c>
      <c r="EO374" s="14">
        <v>2165.08</v>
      </c>
      <c r="EP374" s="14">
        <v>1938.4</v>
      </c>
      <c r="EQ374" s="14">
        <v>2458.5500000000002</v>
      </c>
      <c r="ER374" s="14">
        <v>2104.0500000000002</v>
      </c>
      <c r="ET374" s="14">
        <v>15.88</v>
      </c>
      <c r="EU374" s="14">
        <v>84.12</v>
      </c>
      <c r="EV374" s="14">
        <v>45.92</v>
      </c>
      <c r="EW374" s="14">
        <v>38.200000000000003</v>
      </c>
      <c r="EX374" s="14">
        <v>100</v>
      </c>
      <c r="FA374" s="18"/>
      <c r="FB374" s="14">
        <v>2.36</v>
      </c>
      <c r="FC374" s="14">
        <v>1.23</v>
      </c>
      <c r="FD374" s="14">
        <v>1.61</v>
      </c>
      <c r="FE374" s="14">
        <v>1.02</v>
      </c>
      <c r="FF374" s="14">
        <v>1.29</v>
      </c>
      <c r="FO374" s="14">
        <v>1.6</v>
      </c>
      <c r="FP374" s="14">
        <v>1.06</v>
      </c>
      <c r="FQ374" s="14">
        <v>1.34</v>
      </c>
      <c r="FR374" s="14">
        <v>0.9</v>
      </c>
      <c r="FS374" s="14">
        <v>1.08</v>
      </c>
      <c r="FU374" s="14">
        <v>3.65</v>
      </c>
      <c r="FV374" s="14">
        <v>13.6</v>
      </c>
      <c r="FW374" s="14">
        <v>8.92</v>
      </c>
      <c r="FX374" s="14">
        <v>19.690000000000001</v>
      </c>
      <c r="FY374" s="14">
        <v>11.98</v>
      </c>
      <c r="GN374" s="41">
        <v>5</v>
      </c>
      <c r="GO374" s="26">
        <v>1507.4630328056439</v>
      </c>
      <c r="GP374" s="1" t="s">
        <v>99</v>
      </c>
    </row>
    <row r="375" spans="2:198" ht="12.75" customHeight="1" x14ac:dyDescent="0.2">
      <c r="B375" s="6">
        <v>39080</v>
      </c>
      <c r="C375" s="1" t="str">
        <f t="shared" si="10"/>
        <v>Friday</v>
      </c>
      <c r="D375" s="6">
        <v>39084</v>
      </c>
      <c r="E375" s="1" t="str">
        <f t="shared" si="11"/>
        <v>Tuesday</v>
      </c>
      <c r="G375" s="17"/>
      <c r="H375" s="13">
        <v>10</v>
      </c>
      <c r="I375" s="13">
        <v>6</v>
      </c>
      <c r="J375" s="13">
        <v>3</v>
      </c>
      <c r="K375" s="13">
        <v>9</v>
      </c>
      <c r="L375" s="13">
        <v>8</v>
      </c>
      <c r="M375" s="13">
        <v>1</v>
      </c>
      <c r="N375" s="13">
        <v>28</v>
      </c>
      <c r="P375" s="14">
        <v>103.52</v>
      </c>
      <c r="Q375" s="14">
        <v>153.04</v>
      </c>
      <c r="R375" s="14">
        <v>167.21</v>
      </c>
      <c r="S375" s="14">
        <v>157.09</v>
      </c>
      <c r="T375" s="14">
        <v>222.9</v>
      </c>
      <c r="U375" s="14">
        <v>348.03</v>
      </c>
      <c r="V375" s="14">
        <v>149.85</v>
      </c>
      <c r="X375" s="14">
        <v>1.34</v>
      </c>
      <c r="Y375" s="14">
        <v>2.15</v>
      </c>
      <c r="Z375" s="14">
        <v>1.88</v>
      </c>
      <c r="AA375" s="14">
        <v>2.0299999999999998</v>
      </c>
      <c r="AB375" s="14">
        <v>1.44</v>
      </c>
      <c r="AC375" s="14">
        <v>1.3</v>
      </c>
      <c r="AD375" s="14">
        <v>1.61</v>
      </c>
      <c r="AF375" s="14">
        <v>5.58</v>
      </c>
      <c r="AG375" s="14">
        <v>8.7200000000000006</v>
      </c>
      <c r="AH375" s="14">
        <v>9.6199999999999992</v>
      </c>
      <c r="AI375" s="14">
        <v>8.86</v>
      </c>
      <c r="AJ375" s="14">
        <v>10.07</v>
      </c>
      <c r="AK375" s="14">
        <v>14.77</v>
      </c>
      <c r="AL375" s="14">
        <v>7.79</v>
      </c>
      <c r="AN375" s="14">
        <v>1734.08</v>
      </c>
      <c r="AO375" s="14">
        <v>1898.56</v>
      </c>
      <c r="AP375" s="14">
        <v>2068.9</v>
      </c>
      <c r="AQ375" s="14">
        <v>1947.45</v>
      </c>
      <c r="AR375" s="14">
        <v>2277.63</v>
      </c>
      <c r="AS375" s="14">
        <v>2933.13</v>
      </c>
      <c r="AT375" s="14">
        <v>1948.88</v>
      </c>
      <c r="AV375" s="14">
        <v>5.0999999999999996</v>
      </c>
      <c r="AW375" s="14">
        <v>4.82</v>
      </c>
      <c r="AX375" s="14">
        <v>4.66</v>
      </c>
      <c r="AY375" s="14">
        <v>4.75</v>
      </c>
      <c r="AZ375" s="14">
        <v>4.2300000000000004</v>
      </c>
      <c r="BA375" s="14">
        <v>4.26</v>
      </c>
      <c r="BB375" s="14">
        <v>4.46</v>
      </c>
      <c r="BD375" s="14">
        <v>2.69</v>
      </c>
      <c r="BE375" s="14">
        <v>6.32</v>
      </c>
      <c r="BF375" s="14">
        <v>9.1300000000000008</v>
      </c>
      <c r="BG375" s="14">
        <v>7.42</v>
      </c>
      <c r="BH375" s="14">
        <v>16.010000000000002</v>
      </c>
      <c r="BI375" s="14">
        <v>23.88</v>
      </c>
      <c r="BJ375" s="14">
        <v>9.1199999999999992</v>
      </c>
      <c r="BK375" s="18"/>
      <c r="BL375" s="14">
        <v>32.880000000000003</v>
      </c>
      <c r="BM375" s="14">
        <v>20.49</v>
      </c>
      <c r="BN375" s="14">
        <v>13.49</v>
      </c>
      <c r="BO375" s="14">
        <v>33.979999999999997</v>
      </c>
      <c r="BP375" s="14">
        <v>32.67</v>
      </c>
      <c r="BQ375" s="14">
        <v>0.47</v>
      </c>
      <c r="BR375" s="14">
        <v>100</v>
      </c>
      <c r="BT375" s="18"/>
      <c r="BU375" s="14">
        <v>5</v>
      </c>
      <c r="BV375" s="14">
        <v>4.7699999999999996</v>
      </c>
      <c r="BW375" s="14">
        <v>4.57</v>
      </c>
      <c r="BX375" s="14">
        <v>4.42</v>
      </c>
      <c r="BY375" s="14">
        <v>4.05</v>
      </c>
      <c r="BZ375" s="14">
        <v>4.26</v>
      </c>
      <c r="CA375" s="2"/>
      <c r="CB375" s="2"/>
      <c r="DO375" s="17"/>
      <c r="DP375" s="13">
        <v>2</v>
      </c>
      <c r="DQ375" s="13">
        <v>9</v>
      </c>
      <c r="DR375" s="13">
        <v>4</v>
      </c>
      <c r="DS375" s="13">
        <v>5</v>
      </c>
      <c r="DT375" s="13">
        <v>11</v>
      </c>
      <c r="DV375" s="14">
        <v>268.85000000000002</v>
      </c>
      <c r="DW375" s="14">
        <v>326.47000000000003</v>
      </c>
      <c r="DX375" s="14">
        <v>294.57</v>
      </c>
      <c r="DY375" s="14">
        <v>368.23</v>
      </c>
      <c r="DZ375" s="14">
        <v>317.25</v>
      </c>
      <c r="EB375" s="14">
        <v>1.73</v>
      </c>
      <c r="EC375" s="14">
        <v>2.48</v>
      </c>
      <c r="ED375" s="14">
        <v>2.19</v>
      </c>
      <c r="EE375" s="14">
        <v>2.87</v>
      </c>
      <c r="EF375" s="14">
        <v>2.35</v>
      </c>
      <c r="EH375" s="14">
        <v>5.39</v>
      </c>
      <c r="EI375" s="14">
        <v>7.13</v>
      </c>
      <c r="EJ375" s="14">
        <v>6.9</v>
      </c>
      <c r="EK375" s="14">
        <v>7.31</v>
      </c>
      <c r="EL375" s="14">
        <v>6.93</v>
      </c>
      <c r="EN375" s="14">
        <v>1700.52</v>
      </c>
      <c r="EO375" s="14">
        <v>2123.9699999999998</v>
      </c>
      <c r="EP375" s="14">
        <v>1910.68</v>
      </c>
      <c r="EQ375" s="14">
        <v>2398</v>
      </c>
      <c r="ER375" s="14">
        <v>2070.0300000000002</v>
      </c>
      <c r="ET375" s="14">
        <v>16.010000000000002</v>
      </c>
      <c r="EU375" s="14">
        <v>83.99</v>
      </c>
      <c r="EV375" s="14">
        <v>45.69</v>
      </c>
      <c r="EW375" s="14">
        <v>38.31</v>
      </c>
      <c r="EX375" s="14">
        <v>100</v>
      </c>
      <c r="FA375" s="18"/>
      <c r="FB375" s="14">
        <v>2.5499999999999998</v>
      </c>
      <c r="FC375" s="14">
        <v>1.41</v>
      </c>
      <c r="FD375" s="14">
        <v>1.84</v>
      </c>
      <c r="FE375" s="14">
        <v>1.17</v>
      </c>
      <c r="FF375" s="14">
        <v>1.47</v>
      </c>
      <c r="FO375" s="14">
        <v>1.78</v>
      </c>
      <c r="FP375" s="14">
        <v>1.23</v>
      </c>
      <c r="FQ375" s="14">
        <v>1.56</v>
      </c>
      <c r="FR375" s="14">
        <v>1.05</v>
      </c>
      <c r="FS375" s="14">
        <v>1.26</v>
      </c>
      <c r="FU375" s="14">
        <v>3.56</v>
      </c>
      <c r="FV375" s="14">
        <v>13.45</v>
      </c>
      <c r="FW375" s="14">
        <v>8.81</v>
      </c>
      <c r="FX375" s="14">
        <v>19.489999999999998</v>
      </c>
      <c r="FY375" s="14">
        <v>11.82</v>
      </c>
      <c r="GN375" s="41">
        <v>5</v>
      </c>
      <c r="GO375" s="26">
        <v>1513.4515845798032</v>
      </c>
      <c r="GP375" s="1" t="s">
        <v>99</v>
      </c>
    </row>
    <row r="376" spans="2:198" ht="12.75" customHeight="1" x14ac:dyDescent="0.2">
      <c r="B376" s="6">
        <v>39113</v>
      </c>
      <c r="C376" s="1" t="str">
        <f t="shared" si="10"/>
        <v>Wednesday</v>
      </c>
      <c r="D376" s="6">
        <v>39114</v>
      </c>
      <c r="E376" s="1" t="str">
        <f t="shared" si="11"/>
        <v>Thursday</v>
      </c>
      <c r="G376" s="18"/>
      <c r="H376" s="13">
        <v>10</v>
      </c>
      <c r="I376" s="13">
        <v>6</v>
      </c>
      <c r="J376" s="13">
        <v>3</v>
      </c>
      <c r="K376" s="13">
        <v>9</v>
      </c>
      <c r="L376" s="13">
        <v>8</v>
      </c>
      <c r="M376" s="13">
        <v>1</v>
      </c>
      <c r="N376" s="13">
        <v>28</v>
      </c>
      <c r="P376" s="14">
        <v>102.94</v>
      </c>
      <c r="Q376" s="14">
        <v>151.22999999999999</v>
      </c>
      <c r="R376" s="14">
        <v>164.79</v>
      </c>
      <c r="S376" s="14">
        <v>155.07</v>
      </c>
      <c r="T376" s="14">
        <v>217.22</v>
      </c>
      <c r="U376" s="14">
        <v>334.82</v>
      </c>
      <c r="V376" s="14">
        <v>147.63</v>
      </c>
      <c r="X376" s="14">
        <v>1.36</v>
      </c>
      <c r="Y376" s="14">
        <v>2.8</v>
      </c>
      <c r="Z376" s="14">
        <v>2.67</v>
      </c>
      <c r="AA376" s="14">
        <v>2.73</v>
      </c>
      <c r="AB376" s="14">
        <v>2.23</v>
      </c>
      <c r="AC376" s="14">
        <v>2.52</v>
      </c>
      <c r="AD376" s="14">
        <v>2.02</v>
      </c>
      <c r="AF376" s="14">
        <v>0.43</v>
      </c>
      <c r="AG376" s="14">
        <v>0</v>
      </c>
      <c r="AH376" s="14">
        <v>0</v>
      </c>
      <c r="AI376" s="14">
        <v>0</v>
      </c>
      <c r="AJ376" s="14">
        <v>0</v>
      </c>
      <c r="AK376" s="14">
        <v>0</v>
      </c>
      <c r="AL376" s="14">
        <v>0.2</v>
      </c>
      <c r="AN376" s="14">
        <v>1731.49</v>
      </c>
      <c r="AO376" s="14">
        <v>1876.11</v>
      </c>
      <c r="AP376" s="14">
        <v>2038.98</v>
      </c>
      <c r="AQ376" s="14">
        <v>1922.38</v>
      </c>
      <c r="AR376" s="14">
        <v>2219.58</v>
      </c>
      <c r="AS376" s="14">
        <v>2821.74</v>
      </c>
      <c r="AT376" s="14">
        <v>1922.64</v>
      </c>
      <c r="AV376" s="14">
        <v>5.38</v>
      </c>
      <c r="AW376" s="14">
        <v>5.08</v>
      </c>
      <c r="AX376" s="14">
        <v>4.87</v>
      </c>
      <c r="AY376" s="14">
        <v>4.9800000000000004</v>
      </c>
      <c r="AZ376" s="14">
        <v>4.42</v>
      </c>
      <c r="BA376" s="14">
        <v>4.45</v>
      </c>
      <c r="BB376" s="14">
        <v>4.67</v>
      </c>
      <c r="BD376" s="14">
        <v>2.61</v>
      </c>
      <c r="BE376" s="14">
        <v>6.22</v>
      </c>
      <c r="BF376" s="14">
        <v>9.01</v>
      </c>
      <c r="BG376" s="14">
        <v>7.31</v>
      </c>
      <c r="BH376" s="14">
        <v>15.67</v>
      </c>
      <c r="BI376" s="14">
        <v>22.83</v>
      </c>
      <c r="BJ376" s="14">
        <v>8.92</v>
      </c>
      <c r="BL376" s="14">
        <v>32.97</v>
      </c>
      <c r="BM376" s="14">
        <v>20.420000000000002</v>
      </c>
      <c r="BN376" s="14">
        <v>13.41</v>
      </c>
      <c r="BO376" s="14">
        <v>33.83</v>
      </c>
      <c r="BP376" s="14">
        <v>32.75</v>
      </c>
      <c r="BQ376" s="14">
        <v>0.46</v>
      </c>
      <c r="BR376" s="14">
        <v>100</v>
      </c>
      <c r="BT376" s="18"/>
      <c r="BU376" s="14">
        <v>5.27</v>
      </c>
      <c r="BV376" s="14">
        <v>5</v>
      </c>
      <c r="BW376" s="14">
        <v>4.79</v>
      </c>
      <c r="BX376" s="14">
        <v>4.62</v>
      </c>
      <c r="BY376" s="14">
        <v>4.22</v>
      </c>
      <c r="BZ376" s="14">
        <v>4.45</v>
      </c>
      <c r="CA376" s="2"/>
      <c r="CB376" s="2"/>
      <c r="DO376" s="17"/>
      <c r="DP376" s="13">
        <v>2</v>
      </c>
      <c r="DQ376" s="13">
        <v>9</v>
      </c>
      <c r="DR376" s="13">
        <v>4</v>
      </c>
      <c r="DS376" s="13">
        <v>5</v>
      </c>
      <c r="DT376" s="13">
        <v>11</v>
      </c>
      <c r="DV376" s="14">
        <v>268.3</v>
      </c>
      <c r="DW376" s="14">
        <v>318.72000000000003</v>
      </c>
      <c r="DX376" s="14">
        <v>289.66000000000003</v>
      </c>
      <c r="DY376" s="14">
        <v>356.34</v>
      </c>
      <c r="DZ376" s="14">
        <v>310.82</v>
      </c>
      <c r="EA376" s="18"/>
      <c r="EB376" s="14">
        <v>2.27</v>
      </c>
      <c r="EC376" s="14">
        <v>1.0900000000000001</v>
      </c>
      <c r="ED376" s="14">
        <v>1.57</v>
      </c>
      <c r="EE376" s="14">
        <v>0.35</v>
      </c>
      <c r="EF376" s="14">
        <v>1.31</v>
      </c>
      <c r="EH376" s="14">
        <v>0</v>
      </c>
      <c r="EI376" s="14">
        <v>1.95</v>
      </c>
      <c r="EJ376" s="14">
        <v>1.1399999999999999</v>
      </c>
      <c r="EK376" s="14">
        <v>3.11</v>
      </c>
      <c r="EL376" s="14">
        <v>1.59</v>
      </c>
      <c r="EN376" s="14">
        <v>1697.07</v>
      </c>
      <c r="EO376" s="14">
        <v>2086.0500000000002</v>
      </c>
      <c r="EP376" s="14">
        <v>1886.21</v>
      </c>
      <c r="EQ376" s="14">
        <v>2340.35</v>
      </c>
      <c r="ER376" s="14">
        <v>2038.29</v>
      </c>
      <c r="ET376" s="14">
        <v>16.059999999999999</v>
      </c>
      <c r="EU376" s="14">
        <v>83.94</v>
      </c>
      <c r="EV376" s="14">
        <v>46.08</v>
      </c>
      <c r="EW376" s="14">
        <v>37.85</v>
      </c>
      <c r="EX376" s="14">
        <v>100</v>
      </c>
      <c r="FA376" s="18"/>
      <c r="FB376" s="14">
        <v>2.9</v>
      </c>
      <c r="FC376" s="14">
        <v>1.61</v>
      </c>
      <c r="FD376" s="14">
        <v>2.09</v>
      </c>
      <c r="FE376" s="14">
        <v>1.33</v>
      </c>
      <c r="FF376" s="14">
        <v>1.67</v>
      </c>
      <c r="FO376" s="14">
        <v>2.11</v>
      </c>
      <c r="FP376" s="14">
        <v>1.43</v>
      </c>
      <c r="FQ376" s="14">
        <v>1.81</v>
      </c>
      <c r="FR376" s="14">
        <v>1.21</v>
      </c>
      <c r="FS376" s="14">
        <v>1.46</v>
      </c>
      <c r="FU376" s="14">
        <v>3.47</v>
      </c>
      <c r="FV376" s="14">
        <v>13.38</v>
      </c>
      <c r="FW376" s="14">
        <v>8.76</v>
      </c>
      <c r="FX376" s="14">
        <v>19.63</v>
      </c>
      <c r="FY376" s="14">
        <v>11.74</v>
      </c>
      <c r="GN376" s="41">
        <v>5.25</v>
      </c>
      <c r="GO376" s="26">
        <v>1520.5005371655175</v>
      </c>
      <c r="GP376" s="1" t="s">
        <v>99</v>
      </c>
    </row>
    <row r="377" spans="2:198" ht="12.75" customHeight="1" x14ac:dyDescent="0.2">
      <c r="B377" s="6">
        <v>39141</v>
      </c>
      <c r="C377" s="1" t="str">
        <f t="shared" si="10"/>
        <v>Wednesday</v>
      </c>
      <c r="D377" s="6">
        <v>39142</v>
      </c>
      <c r="E377" s="1" t="str">
        <f t="shared" si="11"/>
        <v>Thursday</v>
      </c>
      <c r="G377" s="17"/>
      <c r="H377" s="13">
        <v>10</v>
      </c>
      <c r="I377" s="13">
        <v>6</v>
      </c>
      <c r="J377" s="13">
        <v>3</v>
      </c>
      <c r="K377" s="13">
        <v>9</v>
      </c>
      <c r="L377" s="13">
        <v>8</v>
      </c>
      <c r="M377" s="13">
        <v>1</v>
      </c>
      <c r="N377" s="13">
        <v>28</v>
      </c>
      <c r="P377" s="14">
        <v>102.53</v>
      </c>
      <c r="Q377" s="14">
        <v>150.84</v>
      </c>
      <c r="R377" s="14">
        <v>165.72</v>
      </c>
      <c r="S377" s="14">
        <v>155.15</v>
      </c>
      <c r="T377" s="14">
        <v>221.34</v>
      </c>
      <c r="U377" s="14">
        <v>346.8</v>
      </c>
      <c r="V377" s="14">
        <v>148.4</v>
      </c>
      <c r="X377" s="14">
        <v>0.61</v>
      </c>
      <c r="Y377" s="14">
        <v>0.68</v>
      </c>
      <c r="Z377" s="14">
        <v>1.18</v>
      </c>
      <c r="AA377" s="14">
        <v>0.86</v>
      </c>
      <c r="AB377" s="14">
        <v>1.54</v>
      </c>
      <c r="AC377" s="14">
        <v>3.65</v>
      </c>
      <c r="AD377" s="14">
        <v>0.91</v>
      </c>
      <c r="AF377" s="14">
        <v>1.61</v>
      </c>
      <c r="AG377" s="14">
        <v>2.72</v>
      </c>
      <c r="AH377" s="14">
        <v>2.23</v>
      </c>
      <c r="AI377" s="14">
        <v>2.5299999999999998</v>
      </c>
      <c r="AJ377" s="14">
        <v>1.42</v>
      </c>
      <c r="AK377" s="14">
        <v>0</v>
      </c>
      <c r="AL377" s="14">
        <v>1.89</v>
      </c>
      <c r="AN377" s="14">
        <v>1744.38</v>
      </c>
      <c r="AO377" s="14">
        <v>1905.24</v>
      </c>
      <c r="AP377" s="14">
        <v>2078.3200000000002</v>
      </c>
      <c r="AQ377" s="14">
        <v>1955.04</v>
      </c>
      <c r="AR377" s="14">
        <v>2276.44</v>
      </c>
      <c r="AS377" s="14">
        <v>2922.74</v>
      </c>
      <c r="AT377" s="14">
        <v>1954.93</v>
      </c>
      <c r="AV377" s="14">
        <v>5.21</v>
      </c>
      <c r="AW377" s="14">
        <v>4.8899999999999997</v>
      </c>
      <c r="AX377" s="14">
        <v>4.7</v>
      </c>
      <c r="AY377" s="14">
        <v>4.8</v>
      </c>
      <c r="AZ377" s="14">
        <v>4.28</v>
      </c>
      <c r="BA377" s="14">
        <v>4.3</v>
      </c>
      <c r="BB377" s="14">
        <v>4.5</v>
      </c>
      <c r="BD377" s="14">
        <v>2.57</v>
      </c>
      <c r="BE377" s="14">
        <v>6.32</v>
      </c>
      <c r="BF377" s="14">
        <v>9.09</v>
      </c>
      <c r="BG377" s="14">
        <v>7.39</v>
      </c>
      <c r="BH377" s="14">
        <v>15.93</v>
      </c>
      <c r="BI377" s="14">
        <v>23.48</v>
      </c>
      <c r="BJ377" s="14">
        <v>9.1199999999999992</v>
      </c>
      <c r="BL377" s="14">
        <v>32.200000000000003</v>
      </c>
      <c r="BM377" s="14">
        <v>20.72</v>
      </c>
      <c r="BN377" s="14">
        <v>13.22</v>
      </c>
      <c r="BO377" s="14">
        <v>33.94</v>
      </c>
      <c r="BP377" s="14">
        <v>33.39</v>
      </c>
      <c r="BQ377" s="14">
        <v>0.46</v>
      </c>
      <c r="BR377" s="14">
        <v>100</v>
      </c>
      <c r="BT377" s="18"/>
      <c r="BU377" s="14">
        <v>5.08</v>
      </c>
      <c r="BV377" s="14">
        <v>4.8099999999999996</v>
      </c>
      <c r="BW377" s="14">
        <v>4.6100000000000003</v>
      </c>
      <c r="BX377" s="14">
        <v>4.45</v>
      </c>
      <c r="BY377" s="14">
        <v>4.0999999999999996</v>
      </c>
      <c r="BZ377" s="14">
        <v>4.3</v>
      </c>
      <c r="CA377" s="2"/>
      <c r="CB377" s="2"/>
      <c r="DO377" s="17"/>
      <c r="DP377" s="13">
        <v>2</v>
      </c>
      <c r="DQ377" s="13">
        <v>10</v>
      </c>
      <c r="DR377" s="13">
        <v>4</v>
      </c>
      <c r="DS377" s="13">
        <v>6</v>
      </c>
      <c r="DT377" s="13">
        <v>12</v>
      </c>
      <c r="DV377" s="14">
        <v>268.19</v>
      </c>
      <c r="DW377" s="14">
        <v>325.82</v>
      </c>
      <c r="DX377" s="14">
        <v>293.45</v>
      </c>
      <c r="DY377" s="14">
        <v>368.23</v>
      </c>
      <c r="DZ377" s="14">
        <v>316.61</v>
      </c>
      <c r="EA377" s="18"/>
      <c r="EB377" s="14">
        <v>0.82</v>
      </c>
      <c r="EC377" s="14">
        <v>1.01</v>
      </c>
      <c r="ED377" s="14">
        <v>1.0900000000000001</v>
      </c>
      <c r="EE377" s="14">
        <v>0.88</v>
      </c>
      <c r="EF377" s="14">
        <v>0.98</v>
      </c>
      <c r="EH377" s="14">
        <v>1.97</v>
      </c>
      <c r="EI377" s="14">
        <v>2.54</v>
      </c>
      <c r="EJ377" s="14">
        <v>2.13</v>
      </c>
      <c r="EK377" s="14">
        <v>3.11</v>
      </c>
      <c r="EL377" s="14">
        <v>2.44</v>
      </c>
      <c r="EN377" s="14">
        <v>1708.85</v>
      </c>
      <c r="EO377" s="14">
        <v>2136.5100000000002</v>
      </c>
      <c r="EP377" s="14">
        <v>1917.43</v>
      </c>
      <c r="EQ377" s="14">
        <v>2418.4699999999998</v>
      </c>
      <c r="ER377" s="14">
        <v>2082</v>
      </c>
      <c r="ET377" s="14">
        <v>15.64</v>
      </c>
      <c r="EU377" s="14">
        <v>84.36</v>
      </c>
      <c r="EV377" s="14">
        <v>45.48</v>
      </c>
      <c r="EW377" s="14">
        <v>38.880000000000003</v>
      </c>
      <c r="EX377" s="14">
        <v>100</v>
      </c>
      <c r="FA377" s="18"/>
      <c r="FB377" s="14">
        <v>2.6</v>
      </c>
      <c r="FC377" s="14">
        <v>1.39</v>
      </c>
      <c r="FD377" s="14">
        <v>1.85</v>
      </c>
      <c r="FE377" s="14">
        <v>1.1299999999999999</v>
      </c>
      <c r="FF377" s="14">
        <v>1.44</v>
      </c>
      <c r="FN377" s="18"/>
      <c r="FO377" s="14">
        <v>1.79</v>
      </c>
      <c r="FP377" s="14">
        <v>1.21</v>
      </c>
      <c r="FQ377" s="14">
        <v>1.57</v>
      </c>
      <c r="FR377" s="14">
        <v>1.02</v>
      </c>
      <c r="FS377" s="14">
        <v>1.24</v>
      </c>
      <c r="FU377" s="14">
        <v>3.42</v>
      </c>
      <c r="FV377" s="14">
        <v>13.61</v>
      </c>
      <c r="FW377" s="14">
        <v>8.74</v>
      </c>
      <c r="FX377" s="14">
        <v>19.899999999999999</v>
      </c>
      <c r="FY377" s="14">
        <v>11.97</v>
      </c>
      <c r="GN377" s="41">
        <v>5.25</v>
      </c>
      <c r="GO377" s="26">
        <v>1526.624196863143</v>
      </c>
      <c r="GP377" s="1" t="s">
        <v>99</v>
      </c>
    </row>
    <row r="378" spans="2:198" ht="12.75" customHeight="1" x14ac:dyDescent="0.2">
      <c r="B378" s="6">
        <v>39171</v>
      </c>
      <c r="C378" s="1" t="str">
        <f t="shared" si="10"/>
        <v>Friday</v>
      </c>
      <c r="D378" s="6">
        <v>39174</v>
      </c>
      <c r="E378" s="1" t="str">
        <f t="shared" si="11"/>
        <v>Monday</v>
      </c>
      <c r="G378" s="17"/>
      <c r="H378" s="13">
        <v>10</v>
      </c>
      <c r="I378" s="13">
        <v>6</v>
      </c>
      <c r="J378" s="13">
        <v>3</v>
      </c>
      <c r="K378" s="13">
        <v>9</v>
      </c>
      <c r="L378" s="13">
        <v>8</v>
      </c>
      <c r="M378" s="13">
        <v>1</v>
      </c>
      <c r="N378" s="13">
        <v>28</v>
      </c>
      <c r="P378" s="14">
        <v>102.64</v>
      </c>
      <c r="Q378" s="14">
        <v>149.18</v>
      </c>
      <c r="R378" s="14">
        <v>163.86</v>
      </c>
      <c r="S378" s="14">
        <v>153.43</v>
      </c>
      <c r="T378" s="14">
        <v>216.27</v>
      </c>
      <c r="U378" s="14">
        <v>334.85</v>
      </c>
      <c r="V378" s="14">
        <v>146.74</v>
      </c>
      <c r="X378" s="14">
        <v>1.08</v>
      </c>
      <c r="Y378" s="14">
        <v>0.86</v>
      </c>
      <c r="Z378" s="14">
        <v>2.02</v>
      </c>
      <c r="AA378" s="14">
        <v>1.32</v>
      </c>
      <c r="AB378" s="14">
        <v>2.4</v>
      </c>
      <c r="AC378" s="14">
        <v>4.95</v>
      </c>
      <c r="AD378" s="14">
        <v>1.49</v>
      </c>
      <c r="AF378" s="14">
        <v>1.61</v>
      </c>
      <c r="AG378" s="14">
        <v>3.37</v>
      </c>
      <c r="AH378" s="14">
        <v>2.23</v>
      </c>
      <c r="AI378" s="14">
        <v>2.91</v>
      </c>
      <c r="AJ378" s="14">
        <v>1.42</v>
      </c>
      <c r="AK378" s="14">
        <v>0</v>
      </c>
      <c r="AL378" s="14">
        <v>2</v>
      </c>
      <c r="AM378" s="17"/>
      <c r="AN378" s="14">
        <v>1746.23</v>
      </c>
      <c r="AO378" s="14">
        <v>1892.41</v>
      </c>
      <c r="AP378" s="14">
        <v>2055.0300000000002</v>
      </c>
      <c r="AQ378" s="14">
        <v>1938.06</v>
      </c>
      <c r="AR378" s="14">
        <v>2224.25</v>
      </c>
      <c r="AS378" s="14">
        <v>2821.99</v>
      </c>
      <c r="AT378" s="14">
        <v>1934.44</v>
      </c>
      <c r="AU378" s="17"/>
      <c r="AV378" s="14">
        <v>5.31</v>
      </c>
      <c r="AW378" s="14">
        <v>5.04</v>
      </c>
      <c r="AX378" s="14">
        <v>4.87</v>
      </c>
      <c r="AY378" s="14">
        <v>4.96</v>
      </c>
      <c r="AZ378" s="14">
        <v>4.46</v>
      </c>
      <c r="BA378" s="14">
        <v>4.4800000000000004</v>
      </c>
      <c r="BB378" s="14">
        <v>4.67</v>
      </c>
      <c r="BD378" s="14">
        <v>3.1</v>
      </c>
      <c r="BE378" s="14">
        <v>6.6</v>
      </c>
      <c r="BF378" s="14">
        <v>8.9600000000000009</v>
      </c>
      <c r="BG378" s="14">
        <v>7.61</v>
      </c>
      <c r="BH378" s="14">
        <v>15.6</v>
      </c>
      <c r="BI378" s="14">
        <v>22.5</v>
      </c>
      <c r="BJ378" s="14">
        <v>9.31</v>
      </c>
      <c r="BL378" s="14">
        <v>33.86</v>
      </c>
      <c r="BM378" s="14">
        <v>17.84</v>
      </c>
      <c r="BN378" s="14">
        <v>13.5</v>
      </c>
      <c r="BO378" s="14">
        <v>31.34</v>
      </c>
      <c r="BP378" s="14">
        <v>34.340000000000003</v>
      </c>
      <c r="BQ378" s="14">
        <v>0.46</v>
      </c>
      <c r="BR378" s="14">
        <v>100</v>
      </c>
      <c r="BT378" s="18"/>
      <c r="BU378" s="14">
        <v>5.23</v>
      </c>
      <c r="BV378" s="14">
        <v>4.9800000000000004</v>
      </c>
      <c r="BW378" s="14">
        <v>4.78</v>
      </c>
      <c r="BX378" s="14">
        <v>4.63</v>
      </c>
      <c r="BY378" s="14">
        <v>4.2699999999999996</v>
      </c>
      <c r="BZ378" s="14">
        <v>4.4800000000000004</v>
      </c>
      <c r="CA378" s="2"/>
      <c r="CB378" s="2"/>
      <c r="DO378" s="17"/>
      <c r="DP378" s="13">
        <v>2</v>
      </c>
      <c r="DQ378" s="13">
        <v>10</v>
      </c>
      <c r="DR378" s="13">
        <v>4</v>
      </c>
      <c r="DS378" s="13">
        <v>6</v>
      </c>
      <c r="DT378" s="13">
        <v>12</v>
      </c>
      <c r="DV378" s="14">
        <v>269.13</v>
      </c>
      <c r="DW378" s="14">
        <v>321.32</v>
      </c>
      <c r="DX378" s="14">
        <v>291.45999999999998</v>
      </c>
      <c r="DY378" s="14">
        <v>360.1</v>
      </c>
      <c r="DZ378" s="14">
        <v>313.10000000000002</v>
      </c>
      <c r="EA378" s="18"/>
      <c r="EB378" s="14">
        <v>1.41</v>
      </c>
      <c r="EC378" s="14">
        <v>1.61</v>
      </c>
      <c r="ED378" s="14">
        <v>1.67</v>
      </c>
      <c r="EE378" s="14">
        <v>1.49</v>
      </c>
      <c r="EF378" s="14">
        <v>1.58</v>
      </c>
      <c r="EH378" s="14">
        <v>1.97</v>
      </c>
      <c r="EI378" s="14">
        <v>2.54</v>
      </c>
      <c r="EJ378" s="14">
        <v>2.13</v>
      </c>
      <c r="EK378" s="14">
        <v>3.11</v>
      </c>
      <c r="EL378" s="14">
        <v>2.44</v>
      </c>
      <c r="EN378" s="14">
        <v>1714.89</v>
      </c>
      <c r="EO378" s="14">
        <v>2106.9899999999998</v>
      </c>
      <c r="EP378" s="14">
        <v>1904.37</v>
      </c>
      <c r="EQ378" s="14">
        <v>2365.09</v>
      </c>
      <c r="ER378" s="14">
        <v>2058.88</v>
      </c>
      <c r="ET378" s="14">
        <v>15.76</v>
      </c>
      <c r="EU378" s="14">
        <v>84.24</v>
      </c>
      <c r="EV378" s="14">
        <v>45.34</v>
      </c>
      <c r="EW378" s="14">
        <v>38.9</v>
      </c>
      <c r="EX378" s="14">
        <v>100</v>
      </c>
      <c r="FA378" s="17"/>
      <c r="FB378" s="14">
        <v>2.78</v>
      </c>
      <c r="FC378" s="14">
        <v>1.55</v>
      </c>
      <c r="FD378" s="14">
        <v>2.04</v>
      </c>
      <c r="FE378" s="14">
        <v>1.29</v>
      </c>
      <c r="FF378" s="14">
        <v>1.61</v>
      </c>
      <c r="FN378" s="17"/>
      <c r="FO378" s="14">
        <v>1.96</v>
      </c>
      <c r="FP378" s="14">
        <v>1.38</v>
      </c>
      <c r="FQ378" s="14">
        <v>1.76</v>
      </c>
      <c r="FR378" s="14">
        <v>1.18</v>
      </c>
      <c r="FS378" s="14">
        <v>1.41</v>
      </c>
      <c r="FU378" s="14">
        <v>3.33</v>
      </c>
      <c r="FV378" s="14">
        <v>13.43</v>
      </c>
      <c r="FW378" s="14">
        <v>8.6300000000000008</v>
      </c>
      <c r="FX378" s="14">
        <v>19.600000000000001</v>
      </c>
      <c r="FY378" s="14">
        <v>11.79</v>
      </c>
      <c r="GN378" s="41">
        <v>5.25</v>
      </c>
      <c r="GO378" s="26">
        <v>1533.2116848359085</v>
      </c>
      <c r="GP378" s="1" t="s">
        <v>99</v>
      </c>
    </row>
    <row r="379" spans="2:198" ht="12.75" customHeight="1" x14ac:dyDescent="0.2">
      <c r="B379" s="6">
        <v>39202</v>
      </c>
      <c r="C379" s="1" t="str">
        <f t="shared" si="10"/>
        <v>Monday</v>
      </c>
      <c r="D379" s="6">
        <v>39203</v>
      </c>
      <c r="E379" s="1" t="str">
        <f t="shared" si="11"/>
        <v>Tuesday</v>
      </c>
      <c r="G379" s="17"/>
      <c r="H379" s="13">
        <v>10</v>
      </c>
      <c r="I379" s="13">
        <v>6</v>
      </c>
      <c r="J379" s="13">
        <v>3</v>
      </c>
      <c r="K379" s="13">
        <v>9</v>
      </c>
      <c r="L379" s="13">
        <v>8</v>
      </c>
      <c r="M379" s="13">
        <v>1</v>
      </c>
      <c r="N379" s="13">
        <v>28</v>
      </c>
      <c r="P379" s="14">
        <v>102.9</v>
      </c>
      <c r="Q379" s="14">
        <v>149.09</v>
      </c>
      <c r="R379" s="14">
        <v>163.31</v>
      </c>
      <c r="S379" s="14">
        <v>153.15</v>
      </c>
      <c r="T379" s="14">
        <v>214.32</v>
      </c>
      <c r="U379" s="14">
        <v>329.73</v>
      </c>
      <c r="V379" s="14">
        <v>146.32</v>
      </c>
      <c r="X379" s="14">
        <v>1.52</v>
      </c>
      <c r="Y379" s="14">
        <v>1.49</v>
      </c>
      <c r="Z379" s="14">
        <v>2.78</v>
      </c>
      <c r="AA379" s="14">
        <v>1.99</v>
      </c>
      <c r="AB379" s="14">
        <v>3.18</v>
      </c>
      <c r="AC379" s="14">
        <v>6.13</v>
      </c>
      <c r="AD379" s="14">
        <v>2.09</v>
      </c>
      <c r="AF379" s="14">
        <v>1.61</v>
      </c>
      <c r="AG379" s="14">
        <v>3.37</v>
      </c>
      <c r="AH379" s="14">
        <v>2.23</v>
      </c>
      <c r="AI379" s="14">
        <v>2.91</v>
      </c>
      <c r="AJ379" s="14">
        <v>1.42</v>
      </c>
      <c r="AK379" s="14">
        <v>0</v>
      </c>
      <c r="AL379" s="14">
        <v>2</v>
      </c>
      <c r="AM379" s="17"/>
      <c r="AN379" s="14">
        <v>1750.79</v>
      </c>
      <c r="AO379" s="14">
        <v>1891.22</v>
      </c>
      <c r="AP379" s="14">
        <v>2048.15</v>
      </c>
      <c r="AQ379" s="14">
        <v>1934.58</v>
      </c>
      <c r="AR379" s="14">
        <v>2204.2399999999998</v>
      </c>
      <c r="AS379" s="14">
        <v>2778.9</v>
      </c>
      <c r="AT379" s="14">
        <v>1928.91</v>
      </c>
      <c r="AU379" s="17"/>
      <c r="AV379" s="14">
        <v>5.38</v>
      </c>
      <c r="AW379" s="14">
        <v>5.1100000000000003</v>
      </c>
      <c r="AX379" s="14">
        <v>4.95</v>
      </c>
      <c r="AY379" s="14">
        <v>5.03</v>
      </c>
      <c r="AZ379" s="14">
        <v>4.54</v>
      </c>
      <c r="BA379" s="14">
        <v>4.5599999999999996</v>
      </c>
      <c r="BB379" s="14">
        <v>4.75</v>
      </c>
      <c r="BD379" s="14">
        <v>3.02</v>
      </c>
      <c r="BE379" s="14">
        <v>6.52</v>
      </c>
      <c r="BF379" s="14">
        <v>8.8699999999999992</v>
      </c>
      <c r="BG379" s="14">
        <v>7.52</v>
      </c>
      <c r="BH379" s="14">
        <v>15.49</v>
      </c>
      <c r="BI379" s="14">
        <v>21.99</v>
      </c>
      <c r="BJ379" s="14">
        <v>9.23</v>
      </c>
      <c r="BL379" s="14">
        <v>33.840000000000003</v>
      </c>
      <c r="BM379" s="14">
        <v>17.78</v>
      </c>
      <c r="BN379" s="14">
        <v>13.41</v>
      </c>
      <c r="BO379" s="14">
        <v>31.19</v>
      </c>
      <c r="BP379" s="14">
        <v>34.520000000000003</v>
      </c>
      <c r="BQ379" s="14">
        <v>0.45</v>
      </c>
      <c r="BR379" s="14">
        <v>100</v>
      </c>
      <c r="BT379" s="18"/>
      <c r="BU379" s="14">
        <v>5.3</v>
      </c>
      <c r="BV379" s="14">
        <v>5.05</v>
      </c>
      <c r="BW379" s="14">
        <v>4.8600000000000003</v>
      </c>
      <c r="BX379" s="14">
        <v>4.71</v>
      </c>
      <c r="BY379" s="14">
        <v>4.3499999999999996</v>
      </c>
      <c r="BZ379" s="14">
        <v>4.5599999999999996</v>
      </c>
      <c r="CA379" s="2"/>
      <c r="CB379" s="2"/>
      <c r="DO379" s="19"/>
      <c r="DP379" s="13">
        <v>2</v>
      </c>
      <c r="DQ379" s="13">
        <v>10</v>
      </c>
      <c r="DR379" s="13">
        <v>4</v>
      </c>
      <c r="DS379" s="13">
        <v>6</v>
      </c>
      <c r="DT379" s="13">
        <v>12</v>
      </c>
      <c r="DV379" s="14">
        <v>270.10000000000002</v>
      </c>
      <c r="DW379" s="14">
        <v>319.81</v>
      </c>
      <c r="DX379" s="14">
        <v>290.48</v>
      </c>
      <c r="DY379" s="14">
        <v>357.85</v>
      </c>
      <c r="DZ379" s="14">
        <v>312.04000000000002</v>
      </c>
      <c r="EA379" s="18"/>
      <c r="EB379" s="14">
        <v>1.94</v>
      </c>
      <c r="EC379" s="14">
        <v>1.6</v>
      </c>
      <c r="ED379" s="14">
        <v>1.29</v>
      </c>
      <c r="EE379" s="14">
        <v>2.0299999999999998</v>
      </c>
      <c r="EF379" s="14">
        <v>1.67</v>
      </c>
      <c r="EH379" s="14">
        <v>1.97</v>
      </c>
      <c r="EI379" s="14">
        <v>3.08</v>
      </c>
      <c r="EJ379" s="14">
        <v>3.04</v>
      </c>
      <c r="EK379" s="14">
        <v>3.11</v>
      </c>
      <c r="EL379" s="14">
        <v>2.89</v>
      </c>
      <c r="EN379" s="14">
        <v>1721.02</v>
      </c>
      <c r="EO379" s="14">
        <v>2100.65</v>
      </c>
      <c r="EP379" s="14">
        <v>1903.99</v>
      </c>
      <c r="EQ379" s="14">
        <v>2350.3000000000002</v>
      </c>
      <c r="ER379" s="14">
        <v>2054.84</v>
      </c>
      <c r="ET379" s="14">
        <v>15.63</v>
      </c>
      <c r="EU379" s="14">
        <v>84.37</v>
      </c>
      <c r="EV379" s="14">
        <v>45.47</v>
      </c>
      <c r="EW379" s="14">
        <v>38.9</v>
      </c>
      <c r="EX379" s="14">
        <v>100</v>
      </c>
      <c r="FA379" s="23"/>
      <c r="FB379" s="2">
        <v>2.94</v>
      </c>
      <c r="FC379" s="2">
        <v>1.63</v>
      </c>
      <c r="FD379" s="2">
        <v>2.13</v>
      </c>
      <c r="FE379" s="2">
        <v>1.36</v>
      </c>
      <c r="FF379" s="2">
        <v>1.69</v>
      </c>
      <c r="FN379" s="22"/>
      <c r="FO379" s="2">
        <v>2.09</v>
      </c>
      <c r="FP379" s="2">
        <v>1.46</v>
      </c>
      <c r="FQ379" s="2">
        <v>1.85</v>
      </c>
      <c r="FR379" s="2">
        <v>1.25</v>
      </c>
      <c r="FS379" s="2">
        <v>1.48</v>
      </c>
      <c r="FU379" s="2">
        <v>3.25</v>
      </c>
      <c r="FV379" s="2">
        <v>13.37</v>
      </c>
      <c r="FW379" s="2">
        <v>8.59</v>
      </c>
      <c r="FX379" s="2">
        <v>19.559999999999999</v>
      </c>
      <c r="FY379" s="2">
        <v>11.74</v>
      </c>
      <c r="GN379" s="41">
        <v>5.25</v>
      </c>
      <c r="GO379" s="26">
        <v>1540.0481287182934</v>
      </c>
      <c r="GP379" s="1" t="s">
        <v>99</v>
      </c>
    </row>
    <row r="380" spans="2:198" ht="12.75" customHeight="1" x14ac:dyDescent="0.2">
      <c r="B380" s="6">
        <v>39233</v>
      </c>
      <c r="C380" s="1" t="str">
        <f t="shared" si="10"/>
        <v>Thursday</v>
      </c>
      <c r="D380" s="6">
        <v>39234</v>
      </c>
      <c r="E380" s="1" t="str">
        <f t="shared" si="11"/>
        <v>Friday</v>
      </c>
      <c r="G380" s="17"/>
      <c r="H380" s="13">
        <v>10</v>
      </c>
      <c r="I380" s="13">
        <v>6</v>
      </c>
      <c r="J380" s="13">
        <v>4</v>
      </c>
      <c r="K380" s="13">
        <v>10</v>
      </c>
      <c r="L380" s="13">
        <v>8</v>
      </c>
      <c r="M380" s="13">
        <v>1</v>
      </c>
      <c r="N380" s="13">
        <v>29</v>
      </c>
      <c r="P380" s="14">
        <v>101.7</v>
      </c>
      <c r="Q380" s="14">
        <v>146.78</v>
      </c>
      <c r="R380" s="14">
        <v>158.88999999999999</v>
      </c>
      <c r="S380" s="14">
        <v>150</v>
      </c>
      <c r="T380" s="14">
        <v>207.54</v>
      </c>
      <c r="U380" s="14">
        <v>315.20999999999998</v>
      </c>
      <c r="V380" s="14">
        <v>143.16999999999999</v>
      </c>
      <c r="X380" s="14">
        <v>0.87</v>
      </c>
      <c r="Y380" s="14">
        <v>1.3</v>
      </c>
      <c r="Z380" s="14">
        <v>0.99</v>
      </c>
      <c r="AA380" s="14">
        <v>1.1599999999999999</v>
      </c>
      <c r="AB380" s="14">
        <v>0.51</v>
      </c>
      <c r="AC380" s="14">
        <v>0</v>
      </c>
      <c r="AD380" s="14">
        <v>0.88</v>
      </c>
      <c r="AF380" s="14">
        <v>2.73</v>
      </c>
      <c r="AG380" s="14">
        <v>4.2300000000000004</v>
      </c>
      <c r="AH380" s="14">
        <v>4.6500000000000004</v>
      </c>
      <c r="AI380" s="14">
        <v>4.41</v>
      </c>
      <c r="AJ380" s="14">
        <v>4.92</v>
      </c>
      <c r="AK380" s="14">
        <v>7.39</v>
      </c>
      <c r="AL380" s="14">
        <v>3.83</v>
      </c>
      <c r="AM380" s="17"/>
      <c r="AN380" s="14">
        <v>1749.44</v>
      </c>
      <c r="AO380" s="14">
        <v>1872.86</v>
      </c>
      <c r="AP380" s="14">
        <v>2023.1</v>
      </c>
      <c r="AQ380" s="14">
        <v>1913.67</v>
      </c>
      <c r="AR380" s="14">
        <v>2170.39</v>
      </c>
      <c r="AS380" s="14">
        <v>2717.84</v>
      </c>
      <c r="AT380" s="14">
        <v>1911.49</v>
      </c>
      <c r="AU380" s="17"/>
      <c r="AV380" s="14">
        <v>5.63</v>
      </c>
      <c r="AW380" s="14">
        <v>5.33</v>
      </c>
      <c r="AX380" s="14">
        <v>5.15</v>
      </c>
      <c r="AY380" s="14">
        <v>5.24</v>
      </c>
      <c r="AZ380" s="14">
        <v>4.67</v>
      </c>
      <c r="BA380" s="14">
        <v>4.6900000000000004</v>
      </c>
      <c r="BB380" s="14">
        <v>4.91</v>
      </c>
      <c r="BD380" s="14">
        <v>2.96</v>
      </c>
      <c r="BE380" s="14">
        <v>6.46</v>
      </c>
      <c r="BF380" s="14">
        <v>8.86</v>
      </c>
      <c r="BG380" s="14">
        <v>7.5</v>
      </c>
      <c r="BH380" s="14">
        <v>15.48</v>
      </c>
      <c r="BI380" s="14">
        <v>21.84</v>
      </c>
      <c r="BJ380" s="14">
        <v>9.17</v>
      </c>
      <c r="BL380" s="14">
        <v>33.72</v>
      </c>
      <c r="BM380" s="14">
        <v>17.64</v>
      </c>
      <c r="BN380" s="14">
        <v>13.88</v>
      </c>
      <c r="BO380" s="14">
        <v>31.53</v>
      </c>
      <c r="BP380" s="14">
        <v>34.32</v>
      </c>
      <c r="BQ380" s="14">
        <v>0.44</v>
      </c>
      <c r="BR380" s="14">
        <v>100</v>
      </c>
      <c r="BT380" s="18"/>
      <c r="BU380" s="14">
        <v>5.53</v>
      </c>
      <c r="BV380" s="14">
        <v>5.26</v>
      </c>
      <c r="BW380" s="14">
        <v>5.04</v>
      </c>
      <c r="BX380" s="14">
        <v>4.8600000000000003</v>
      </c>
      <c r="BY380" s="14">
        <v>4.45</v>
      </c>
      <c r="BZ380" s="14">
        <v>4.6900000000000004</v>
      </c>
      <c r="CA380" s="2"/>
      <c r="CB380" s="2"/>
      <c r="DO380" s="17"/>
      <c r="DP380" s="13">
        <v>2</v>
      </c>
      <c r="DQ380" s="13">
        <v>10</v>
      </c>
      <c r="DR380" s="13">
        <v>4</v>
      </c>
      <c r="DS380" s="13">
        <v>6</v>
      </c>
      <c r="DT380" s="13">
        <v>12</v>
      </c>
      <c r="DV380" s="14">
        <v>267.89</v>
      </c>
      <c r="DW380" s="14">
        <v>314.67</v>
      </c>
      <c r="DX380" s="14">
        <v>286.32</v>
      </c>
      <c r="DY380" s="14">
        <v>351.37</v>
      </c>
      <c r="DZ380" s="14">
        <v>307.41000000000003</v>
      </c>
      <c r="EA380" s="18"/>
      <c r="EB380" s="14">
        <v>1.18</v>
      </c>
      <c r="EC380" s="14">
        <v>1.82</v>
      </c>
      <c r="ED380" s="14">
        <v>1.6</v>
      </c>
      <c r="EE380" s="14">
        <v>2.12</v>
      </c>
      <c r="EF380" s="14">
        <v>1.71</v>
      </c>
      <c r="EH380" s="14">
        <v>3.31</v>
      </c>
      <c r="EI380" s="14">
        <v>3.43</v>
      </c>
      <c r="EJ380" s="14">
        <v>3.3</v>
      </c>
      <c r="EK380" s="14">
        <v>3.58</v>
      </c>
      <c r="EL380" s="14">
        <v>3.41</v>
      </c>
      <c r="EN380" s="14">
        <v>1715.5</v>
      </c>
      <c r="EO380" s="14">
        <v>2069.11</v>
      </c>
      <c r="EP380" s="14">
        <v>1878.37</v>
      </c>
      <c r="EQ380" s="14">
        <v>2310.77</v>
      </c>
      <c r="ER380" s="14">
        <v>2027.76</v>
      </c>
      <c r="ET380" s="14">
        <v>15.61</v>
      </c>
      <c r="EU380" s="14">
        <v>84.39</v>
      </c>
      <c r="EV380" s="14">
        <v>45.15</v>
      </c>
      <c r="EW380" s="14">
        <v>39.229999999999997</v>
      </c>
      <c r="EX380" s="14">
        <v>100</v>
      </c>
      <c r="FA380" s="17"/>
      <c r="FB380" s="14">
        <v>3.27</v>
      </c>
      <c r="FC380" s="14">
        <v>1.79</v>
      </c>
      <c r="FD380" s="14">
        <v>2.37</v>
      </c>
      <c r="FE380" s="14">
        <v>1.48</v>
      </c>
      <c r="FF380" s="14">
        <v>1.86</v>
      </c>
      <c r="FN380" s="22"/>
      <c r="FO380" s="14">
        <v>2.41</v>
      </c>
      <c r="FP380" s="14">
        <v>1.62</v>
      </c>
      <c r="FQ380" s="14">
        <v>2.09</v>
      </c>
      <c r="FR380" s="14">
        <v>1.37</v>
      </c>
      <c r="FS380" s="14">
        <v>1.65</v>
      </c>
      <c r="FU380" s="14">
        <v>3.18</v>
      </c>
      <c r="FV380" s="14">
        <v>13.21</v>
      </c>
      <c r="FW380" s="14">
        <v>8.49</v>
      </c>
      <c r="FX380" s="14">
        <v>19.34</v>
      </c>
      <c r="FY380" s="14">
        <v>11.59</v>
      </c>
      <c r="GN380" s="41">
        <v>5.5</v>
      </c>
      <c r="GO380" s="26">
        <v>1547.1365694203391</v>
      </c>
      <c r="GP380" s="1" t="s">
        <v>99</v>
      </c>
    </row>
    <row r="381" spans="2:198" ht="12.75" customHeight="1" x14ac:dyDescent="0.2">
      <c r="B381" s="6">
        <v>39262</v>
      </c>
      <c r="C381" s="1" t="str">
        <f t="shared" si="10"/>
        <v>Friday</v>
      </c>
      <c r="D381" s="6">
        <v>39265</v>
      </c>
      <c r="E381" s="1" t="str">
        <f t="shared" si="11"/>
        <v>Monday</v>
      </c>
      <c r="G381" s="17"/>
      <c r="H381" s="13">
        <v>11</v>
      </c>
      <c r="I381" s="13">
        <v>5</v>
      </c>
      <c r="J381" s="13">
        <v>4</v>
      </c>
      <c r="K381" s="13">
        <v>9</v>
      </c>
      <c r="L381" s="13">
        <v>9</v>
      </c>
      <c r="M381" s="13">
        <v>1</v>
      </c>
      <c r="N381" s="13">
        <v>30</v>
      </c>
      <c r="P381" s="14">
        <v>101.88</v>
      </c>
      <c r="Q381" s="14">
        <v>145.4</v>
      </c>
      <c r="R381" s="14">
        <v>156.57</v>
      </c>
      <c r="S381" s="14">
        <v>148.24</v>
      </c>
      <c r="T381" s="14">
        <v>202.43</v>
      </c>
      <c r="U381" s="14">
        <v>305.57</v>
      </c>
      <c r="V381" s="14">
        <v>141.49</v>
      </c>
      <c r="X381" s="14">
        <v>1.3</v>
      </c>
      <c r="Y381" s="14">
        <v>2.04</v>
      </c>
      <c r="Z381" s="14">
        <v>1.8</v>
      </c>
      <c r="AA381" s="14">
        <v>1.91</v>
      </c>
      <c r="AB381" s="14">
        <v>1.32</v>
      </c>
      <c r="AC381" s="14">
        <v>1.25</v>
      </c>
      <c r="AD381" s="14">
        <v>1.5</v>
      </c>
      <c r="AF381" s="14">
        <v>2.73</v>
      </c>
      <c r="AG381" s="14">
        <v>4.2300000000000004</v>
      </c>
      <c r="AH381" s="14">
        <v>4.6500000000000004</v>
      </c>
      <c r="AI381" s="14">
        <v>4.41</v>
      </c>
      <c r="AJ381" s="14">
        <v>4.92</v>
      </c>
      <c r="AK381" s="14">
        <v>7.39</v>
      </c>
      <c r="AL381" s="14">
        <v>3.83</v>
      </c>
      <c r="AM381" s="17"/>
      <c r="AN381" s="14">
        <v>1752.55</v>
      </c>
      <c r="AO381" s="14">
        <v>1855.16</v>
      </c>
      <c r="AP381" s="14">
        <v>1993.54</v>
      </c>
      <c r="AQ381" s="14">
        <v>1891.19</v>
      </c>
      <c r="AR381" s="14">
        <v>2116.98</v>
      </c>
      <c r="AS381" s="14">
        <v>2634.73</v>
      </c>
      <c r="AT381" s="14">
        <v>1889.12</v>
      </c>
      <c r="AU381" s="17"/>
      <c r="AV381" s="14">
        <v>5.76</v>
      </c>
      <c r="AW381" s="14">
        <v>5.55</v>
      </c>
      <c r="AX381" s="14">
        <v>5.37</v>
      </c>
      <c r="AY381" s="14">
        <v>5.46</v>
      </c>
      <c r="AZ381" s="14">
        <v>4.8600000000000003</v>
      </c>
      <c r="BA381" s="14">
        <v>4.8499999999999996</v>
      </c>
      <c r="BB381" s="14">
        <v>5.1100000000000003</v>
      </c>
      <c r="BD381" s="14">
        <v>2.96</v>
      </c>
      <c r="BE381" s="14">
        <v>6.46</v>
      </c>
      <c r="BF381" s="14">
        <v>8.73</v>
      </c>
      <c r="BG381" s="14">
        <v>7.47</v>
      </c>
      <c r="BH381" s="14">
        <v>15.23</v>
      </c>
      <c r="BI381" s="14">
        <v>21.02</v>
      </c>
      <c r="BJ381" s="14">
        <v>8.9600000000000009</v>
      </c>
      <c r="BL381" s="14">
        <v>35.25</v>
      </c>
      <c r="BM381" s="14">
        <v>16.62</v>
      </c>
      <c r="BN381" s="14">
        <v>13.65</v>
      </c>
      <c r="BO381" s="14">
        <v>30.27</v>
      </c>
      <c r="BP381" s="14">
        <v>34.049999999999997</v>
      </c>
      <c r="BQ381" s="14">
        <v>0.42</v>
      </c>
      <c r="BR381" s="14">
        <v>100</v>
      </c>
      <c r="BT381" s="18"/>
      <c r="BU381" s="14">
        <v>5.7</v>
      </c>
      <c r="BV381" s="14">
        <v>5.49</v>
      </c>
      <c r="BW381" s="14">
        <v>5.27</v>
      </c>
      <c r="BX381" s="14">
        <v>5.08</v>
      </c>
      <c r="BY381" s="14">
        <v>4.6100000000000003</v>
      </c>
      <c r="BZ381" s="14">
        <v>4.8499999999999996</v>
      </c>
      <c r="CA381" s="2"/>
      <c r="CB381" s="2"/>
      <c r="DO381" s="17"/>
      <c r="DP381" s="13">
        <v>2</v>
      </c>
      <c r="DQ381" s="13">
        <v>10</v>
      </c>
      <c r="DR381" s="13">
        <v>4</v>
      </c>
      <c r="DS381" s="13">
        <v>6</v>
      </c>
      <c r="DT381" s="13">
        <v>12</v>
      </c>
      <c r="DV381" s="14">
        <v>269.99</v>
      </c>
      <c r="DW381" s="14">
        <v>314.11</v>
      </c>
      <c r="DX381" s="14">
        <v>285.79000000000002</v>
      </c>
      <c r="DY381" s="14">
        <v>350.76</v>
      </c>
      <c r="DZ381" s="14">
        <v>307.32</v>
      </c>
      <c r="EA381" s="18"/>
      <c r="EB381" s="14">
        <v>1.75</v>
      </c>
      <c r="EC381" s="14">
        <v>2.38</v>
      </c>
      <c r="ED381" s="14">
        <v>2.16</v>
      </c>
      <c r="EE381" s="14">
        <v>2.66</v>
      </c>
      <c r="EF381" s="14">
        <v>2.27</v>
      </c>
      <c r="EH381" s="14">
        <v>3.31</v>
      </c>
      <c r="EI381" s="14">
        <v>3.43</v>
      </c>
      <c r="EJ381" s="14">
        <v>3.3</v>
      </c>
      <c r="EK381" s="14">
        <v>3.58</v>
      </c>
      <c r="EL381" s="14">
        <v>3.41</v>
      </c>
      <c r="EN381" s="14">
        <v>1728.96</v>
      </c>
      <c r="EO381" s="14">
        <v>2065.42</v>
      </c>
      <c r="EP381" s="14">
        <v>1874.89</v>
      </c>
      <c r="EQ381" s="14">
        <v>2306.7800000000002</v>
      </c>
      <c r="ER381" s="14">
        <v>2027.19</v>
      </c>
      <c r="ET381" s="14">
        <v>15.63</v>
      </c>
      <c r="EU381" s="14">
        <v>84.37</v>
      </c>
      <c r="EV381" s="14">
        <v>44.76</v>
      </c>
      <c r="EW381" s="14">
        <v>39.61</v>
      </c>
      <c r="EX381" s="14">
        <v>100</v>
      </c>
      <c r="FA381" s="19"/>
      <c r="FB381" s="14">
        <v>3.23</v>
      </c>
      <c r="FC381" s="14">
        <v>1.84</v>
      </c>
      <c r="FD381" s="14">
        <v>2.46</v>
      </c>
      <c r="FE381" s="14">
        <v>1.51</v>
      </c>
      <c r="FF381" s="14">
        <v>1.9</v>
      </c>
      <c r="FN381" s="17"/>
      <c r="FO381" s="14">
        <v>2.35</v>
      </c>
      <c r="FP381" s="14">
        <v>1.67</v>
      </c>
      <c r="FQ381" s="14">
        <v>2.1800000000000002</v>
      </c>
      <c r="FR381" s="14">
        <v>1.4</v>
      </c>
      <c r="FS381" s="14">
        <v>1.7</v>
      </c>
      <c r="FU381" s="14">
        <v>3.09</v>
      </c>
      <c r="FV381" s="14">
        <v>13.18</v>
      </c>
      <c r="FW381" s="14">
        <v>8.4</v>
      </c>
      <c r="FX381" s="14">
        <v>19.329999999999998</v>
      </c>
      <c r="FY381" s="14">
        <v>11.56</v>
      </c>
      <c r="GN381" s="41">
        <v>5.5</v>
      </c>
      <c r="GO381" s="26">
        <v>1553.8973442921897</v>
      </c>
      <c r="GP381" s="1" t="s">
        <v>99</v>
      </c>
    </row>
    <row r="382" spans="2:198" ht="12.75" customHeight="1" x14ac:dyDescent="0.2">
      <c r="B382" s="6">
        <v>39294</v>
      </c>
      <c r="C382" s="1" t="str">
        <f t="shared" si="10"/>
        <v>Tuesday</v>
      </c>
      <c r="D382" s="6">
        <v>39295</v>
      </c>
      <c r="E382" s="1" t="str">
        <f t="shared" si="11"/>
        <v>Wednesday</v>
      </c>
      <c r="G382" s="17"/>
      <c r="H382" s="13">
        <v>10</v>
      </c>
      <c r="I382" s="13">
        <v>5</v>
      </c>
      <c r="J382" s="13">
        <v>4</v>
      </c>
      <c r="K382" s="13">
        <v>9</v>
      </c>
      <c r="L382" s="13">
        <v>9</v>
      </c>
      <c r="M382" s="13">
        <v>1</v>
      </c>
      <c r="N382" s="13">
        <v>29</v>
      </c>
      <c r="P382" s="14">
        <v>102.59</v>
      </c>
      <c r="Q382" s="14">
        <v>148.44999999999999</v>
      </c>
      <c r="R382" s="14">
        <v>160.55000000000001</v>
      </c>
      <c r="S382" s="14">
        <v>151.65</v>
      </c>
      <c r="T382" s="14">
        <v>210.67</v>
      </c>
      <c r="U382" s="14">
        <v>323.45</v>
      </c>
      <c r="V382" s="14">
        <v>144.87</v>
      </c>
      <c r="X382" s="14">
        <v>1.39</v>
      </c>
      <c r="Y382" s="14">
        <v>2.68</v>
      </c>
      <c r="Z382" s="14">
        <v>2.58</v>
      </c>
      <c r="AA382" s="14">
        <v>2.6</v>
      </c>
      <c r="AB382" s="14">
        <v>2.1</v>
      </c>
      <c r="AC382" s="14">
        <v>2.46</v>
      </c>
      <c r="AD382" s="14">
        <v>1.93</v>
      </c>
      <c r="AF382" s="14">
        <v>3.13</v>
      </c>
      <c r="AG382" s="14">
        <v>4.2300000000000004</v>
      </c>
      <c r="AH382" s="14">
        <v>4.6500000000000004</v>
      </c>
      <c r="AI382" s="14">
        <v>4.41</v>
      </c>
      <c r="AJ382" s="14">
        <v>4.92</v>
      </c>
      <c r="AK382" s="14">
        <v>7.39</v>
      </c>
      <c r="AL382" s="14">
        <v>4.03</v>
      </c>
      <c r="AM382" s="19"/>
      <c r="AN382" s="14">
        <v>1771.59</v>
      </c>
      <c r="AO382" s="14">
        <v>1894.15</v>
      </c>
      <c r="AP382" s="14">
        <v>2044.2</v>
      </c>
      <c r="AQ382" s="14">
        <v>1934.68</v>
      </c>
      <c r="AR382" s="14">
        <v>2203.14</v>
      </c>
      <c r="AS382" s="14">
        <v>2788.92</v>
      </c>
      <c r="AT382" s="14">
        <v>1936.87</v>
      </c>
      <c r="AU382" s="17"/>
      <c r="AV382" s="14">
        <v>5.47</v>
      </c>
      <c r="AW382" s="14">
        <v>5.29</v>
      </c>
      <c r="AX382" s="14">
        <v>5.13</v>
      </c>
      <c r="AY382" s="14">
        <v>5.2</v>
      </c>
      <c r="AZ382" s="14">
        <v>4.6100000000000003</v>
      </c>
      <c r="BA382" s="14">
        <v>4.5999999999999996</v>
      </c>
      <c r="BB382" s="14">
        <v>4.8499999999999996</v>
      </c>
      <c r="BD382" s="14">
        <v>2.89</v>
      </c>
      <c r="BE382" s="14">
        <v>6.39</v>
      </c>
      <c r="BF382" s="14">
        <v>8.69</v>
      </c>
      <c r="BG382" s="14">
        <v>7.42</v>
      </c>
      <c r="BH382" s="14">
        <v>15.46</v>
      </c>
      <c r="BI382" s="14">
        <v>22.06</v>
      </c>
      <c r="BJ382" s="14">
        <v>9.1300000000000008</v>
      </c>
      <c r="BL382" s="14">
        <v>33.5</v>
      </c>
      <c r="BM382" s="14">
        <v>16.71</v>
      </c>
      <c r="BN382" s="14">
        <v>13.78</v>
      </c>
      <c r="BO382" s="14">
        <v>30.5</v>
      </c>
      <c r="BP382" s="14">
        <v>35.57</v>
      </c>
      <c r="BQ382" s="14">
        <v>0.44</v>
      </c>
      <c r="BR382" s="14">
        <v>100</v>
      </c>
      <c r="BT382" s="18"/>
      <c r="BU382" s="14">
        <v>5.43</v>
      </c>
      <c r="BV382" s="14">
        <v>5.22</v>
      </c>
      <c r="BW382" s="14">
        <v>5.01</v>
      </c>
      <c r="BX382" s="14">
        <v>4.84</v>
      </c>
      <c r="BY382" s="14">
        <v>4.37</v>
      </c>
      <c r="BZ382" s="14">
        <v>4.5999999999999996</v>
      </c>
      <c r="CA382" s="2"/>
      <c r="CB382" s="2"/>
      <c r="DO382" s="17"/>
      <c r="DP382" s="13">
        <v>2</v>
      </c>
      <c r="DQ382" s="13">
        <v>11</v>
      </c>
      <c r="DR382" s="13">
        <v>4</v>
      </c>
      <c r="DS382" s="13">
        <v>7</v>
      </c>
      <c r="DT382" s="13">
        <v>13</v>
      </c>
      <c r="DV382" s="14">
        <v>273.55</v>
      </c>
      <c r="DW382" s="14">
        <v>321.86</v>
      </c>
      <c r="DX382" s="14">
        <v>290.99</v>
      </c>
      <c r="DY382" s="14">
        <v>361.94</v>
      </c>
      <c r="DZ382" s="14">
        <v>314.36</v>
      </c>
      <c r="EA382" s="17"/>
      <c r="EB382" s="14">
        <v>2.31</v>
      </c>
      <c r="EC382" s="14">
        <v>1.07</v>
      </c>
      <c r="ED382" s="14">
        <v>1.58</v>
      </c>
      <c r="EE382" s="14">
        <v>0.4</v>
      </c>
      <c r="EF382" s="14">
        <v>1.29</v>
      </c>
      <c r="EH382" s="14">
        <v>3.31</v>
      </c>
      <c r="EI382" s="14">
        <v>5.26</v>
      </c>
      <c r="EJ382" s="14">
        <v>4.42</v>
      </c>
      <c r="EK382" s="14">
        <v>6.37</v>
      </c>
      <c r="EL382" s="14">
        <v>4.92</v>
      </c>
      <c r="EN382" s="14">
        <v>1751.74</v>
      </c>
      <c r="EO382" s="14">
        <v>2128.81</v>
      </c>
      <c r="EP382" s="14">
        <v>1916.51</v>
      </c>
      <c r="EQ382" s="14">
        <v>2399.5</v>
      </c>
      <c r="ER382" s="14">
        <v>2083.9</v>
      </c>
      <c r="ET382" s="14">
        <v>15.25</v>
      </c>
      <c r="EU382" s="14">
        <v>84.75</v>
      </c>
      <c r="EV382" s="14">
        <v>43.88</v>
      </c>
      <c r="EW382" s="14">
        <v>40.880000000000003</v>
      </c>
      <c r="EX382" s="14">
        <v>100</v>
      </c>
      <c r="FA382" s="17"/>
      <c r="FB382" s="14">
        <v>3.06</v>
      </c>
      <c r="FC382" s="14">
        <v>1.64</v>
      </c>
      <c r="FD382" s="14">
        <v>2.29</v>
      </c>
      <c r="FE382" s="14">
        <v>1.33</v>
      </c>
      <c r="FF382" s="14">
        <v>1.7</v>
      </c>
      <c r="FN382" s="17"/>
      <c r="FO382" s="14">
        <v>2.15</v>
      </c>
      <c r="FP382" s="14">
        <v>1.48</v>
      </c>
      <c r="FQ382" s="14">
        <v>2</v>
      </c>
      <c r="FR382" s="14">
        <v>1.23</v>
      </c>
      <c r="FS382" s="14">
        <v>1.5</v>
      </c>
      <c r="FU382" s="14">
        <v>3.01</v>
      </c>
      <c r="FV382" s="14">
        <v>13.46</v>
      </c>
      <c r="FW382" s="14">
        <v>8.36</v>
      </c>
      <c r="FX382" s="14">
        <v>19.670000000000002</v>
      </c>
      <c r="FY382" s="14">
        <v>11.82</v>
      </c>
      <c r="GN382" s="41">
        <v>5.75</v>
      </c>
      <c r="GO382" s="26">
        <v>1561.6668310136506</v>
      </c>
      <c r="GP382" s="1" t="s">
        <v>99</v>
      </c>
    </row>
    <row r="383" spans="2:198" ht="12.75" customHeight="1" x14ac:dyDescent="0.2">
      <c r="B383" s="6">
        <v>39325</v>
      </c>
      <c r="C383" s="1" t="str">
        <f t="shared" si="10"/>
        <v>Friday</v>
      </c>
      <c r="D383" s="6">
        <v>39328</v>
      </c>
      <c r="E383" s="1" t="str">
        <f t="shared" si="11"/>
        <v>Monday</v>
      </c>
      <c r="G383" s="17"/>
      <c r="H383" s="1">
        <v>10</v>
      </c>
      <c r="I383" s="1">
        <v>6</v>
      </c>
      <c r="J383" s="1">
        <v>3</v>
      </c>
      <c r="K383" s="1">
        <v>9</v>
      </c>
      <c r="L383" s="1">
        <v>9</v>
      </c>
      <c r="M383" s="1">
        <v>1</v>
      </c>
      <c r="N383" s="1">
        <v>29</v>
      </c>
      <c r="O383" s="17"/>
      <c r="P383" s="2">
        <v>102.39</v>
      </c>
      <c r="Q383" s="2">
        <v>148.91</v>
      </c>
      <c r="R383" s="2">
        <v>161.05000000000001</v>
      </c>
      <c r="S383" s="2">
        <v>152.03</v>
      </c>
      <c r="T383" s="2">
        <v>213.01</v>
      </c>
      <c r="U383" s="2">
        <v>332.3</v>
      </c>
      <c r="V383" s="2">
        <v>145.47999999999999</v>
      </c>
      <c r="X383" s="2">
        <v>0.65</v>
      </c>
      <c r="Y383" s="2">
        <v>0.83</v>
      </c>
      <c r="Z383" s="2">
        <v>1.37</v>
      </c>
      <c r="AA383" s="2">
        <v>1.01</v>
      </c>
      <c r="AB383" s="2">
        <v>1.68</v>
      </c>
      <c r="AC383" s="2">
        <v>3.79</v>
      </c>
      <c r="AD383" s="2">
        <v>1.02</v>
      </c>
      <c r="AF383" s="2">
        <v>4.3600000000000003</v>
      </c>
      <c r="AG383" s="2">
        <v>6.31</v>
      </c>
      <c r="AH383" s="2">
        <v>7.17</v>
      </c>
      <c r="AI383" s="2">
        <v>6.74</v>
      </c>
      <c r="AJ383" s="2">
        <v>6.21</v>
      </c>
      <c r="AK383" s="2">
        <v>7.39</v>
      </c>
      <c r="AL383" s="2">
        <v>5.61</v>
      </c>
      <c r="AM383" s="17"/>
      <c r="AN383" s="2">
        <v>1789.4</v>
      </c>
      <c r="AO383" s="2">
        <v>1926.63</v>
      </c>
      <c r="AP383" s="2">
        <v>2082.87</v>
      </c>
      <c r="AQ383" s="2">
        <v>1969.39</v>
      </c>
      <c r="AR383" s="2">
        <v>2241.19</v>
      </c>
      <c r="AS383" s="2">
        <v>2865.19</v>
      </c>
      <c r="AT383" s="2">
        <v>1966.14</v>
      </c>
      <c r="AU383" s="17"/>
      <c r="AV383" s="2">
        <v>5.24</v>
      </c>
      <c r="AW383" s="2">
        <v>5.08</v>
      </c>
      <c r="AX383" s="2">
        <v>4.95</v>
      </c>
      <c r="AY383" s="2">
        <v>5.0199999999999996</v>
      </c>
      <c r="AZ383" s="2">
        <v>4.53</v>
      </c>
      <c r="BA383" s="2">
        <v>4.5</v>
      </c>
      <c r="BB383" s="2">
        <v>4.72</v>
      </c>
      <c r="BD383" s="2">
        <v>2.84</v>
      </c>
      <c r="BE383" s="2">
        <v>6.55</v>
      </c>
      <c r="BF383" s="2">
        <v>9.14</v>
      </c>
      <c r="BG383" s="2">
        <v>7.49</v>
      </c>
      <c r="BH383" s="2">
        <v>15.56</v>
      </c>
      <c r="BI383" s="2">
        <v>22.48</v>
      </c>
      <c r="BJ383" s="2">
        <v>9.2200000000000006</v>
      </c>
      <c r="BL383" s="2">
        <v>33.049999999999997</v>
      </c>
      <c r="BM383" s="2">
        <v>19.61</v>
      </c>
      <c r="BN383" s="2">
        <v>11.35</v>
      </c>
      <c r="BO383" s="2">
        <v>30.95</v>
      </c>
      <c r="BP383" s="2">
        <v>35.549999999999997</v>
      </c>
      <c r="BQ383" s="2">
        <v>0.45</v>
      </c>
      <c r="BR383" s="2">
        <v>100</v>
      </c>
      <c r="BT383" s="18"/>
      <c r="BU383" s="2">
        <v>5.2</v>
      </c>
      <c r="BV383" s="2">
        <v>5.03</v>
      </c>
      <c r="BW383" s="2">
        <v>4.8600000000000003</v>
      </c>
      <c r="BX383" s="2">
        <v>4.71</v>
      </c>
      <c r="BY383" s="2">
        <v>4.32</v>
      </c>
      <c r="BZ383" s="2">
        <v>4.5</v>
      </c>
      <c r="CA383" s="2"/>
      <c r="CB383" s="2"/>
      <c r="DO383" s="22"/>
      <c r="DP383" s="1">
        <v>2</v>
      </c>
      <c r="DQ383" s="1">
        <v>11</v>
      </c>
      <c r="DR383" s="1">
        <v>4</v>
      </c>
      <c r="DS383" s="1">
        <v>7</v>
      </c>
      <c r="DT383" s="1">
        <v>13</v>
      </c>
      <c r="DU383" s="22"/>
      <c r="DV383" s="2">
        <v>273.81</v>
      </c>
      <c r="DW383" s="2">
        <v>327.36</v>
      </c>
      <c r="DX383" s="2">
        <v>294.16000000000003</v>
      </c>
      <c r="DY383" s="2">
        <v>370.55</v>
      </c>
      <c r="DZ383" s="2">
        <v>318.95999999999998</v>
      </c>
      <c r="EA383" s="22"/>
      <c r="EB383" s="2">
        <v>0.91</v>
      </c>
      <c r="EC383" s="2">
        <v>1.1200000000000001</v>
      </c>
      <c r="ED383" s="2">
        <v>1.19</v>
      </c>
      <c r="EE383" s="2">
        <v>1.02</v>
      </c>
      <c r="EF383" s="2">
        <v>1.0900000000000001</v>
      </c>
      <c r="EG383" s="22"/>
      <c r="EH383" s="2">
        <v>5.31</v>
      </c>
      <c r="EI383" s="2">
        <v>5.82</v>
      </c>
      <c r="EJ383" s="2">
        <v>5.4</v>
      </c>
      <c r="EK383" s="2">
        <v>6.37</v>
      </c>
      <c r="EL383" s="2">
        <v>5.74</v>
      </c>
      <c r="EM383" s="22"/>
      <c r="EN383" s="2">
        <v>1766.36</v>
      </c>
      <c r="EO383" s="2">
        <v>2169.0300000000002</v>
      </c>
      <c r="EP383" s="2">
        <v>1943.92</v>
      </c>
      <c r="EQ383" s="2">
        <v>2456.63</v>
      </c>
      <c r="ER383" s="2">
        <v>2119.94</v>
      </c>
      <c r="ES383" s="22"/>
      <c r="ET383" s="2">
        <v>15.04</v>
      </c>
      <c r="EU383" s="2">
        <v>84.96</v>
      </c>
      <c r="EV383" s="2">
        <v>43.72</v>
      </c>
      <c r="EW383" s="2">
        <v>41.24</v>
      </c>
      <c r="EX383" s="2">
        <v>100</v>
      </c>
      <c r="FA383" s="17"/>
      <c r="FB383" s="2">
        <v>2.67</v>
      </c>
      <c r="FC383" s="2">
        <v>1.47</v>
      </c>
      <c r="FD383" s="2">
        <v>2.0699999999999998</v>
      </c>
      <c r="FE383" s="2">
        <v>1.19</v>
      </c>
      <c r="FF383" s="2">
        <v>1.52</v>
      </c>
      <c r="FO383" s="2">
        <v>1.75</v>
      </c>
      <c r="FP383" s="2">
        <v>1.31</v>
      </c>
      <c r="FQ383" s="2">
        <v>1.78</v>
      </c>
      <c r="FR383" s="2">
        <v>1.08</v>
      </c>
      <c r="FS383" s="2">
        <v>1.32</v>
      </c>
      <c r="FU383" s="2">
        <v>2.95</v>
      </c>
      <c r="FV383" s="2">
        <v>13.54</v>
      </c>
      <c r="FW383" s="2">
        <v>8.32</v>
      </c>
      <c r="FX383" s="2">
        <v>19.739999999999998</v>
      </c>
      <c r="FY383" s="2">
        <v>11.92</v>
      </c>
      <c r="FZ383" s="2"/>
      <c r="GN383" s="41">
        <v>5.75</v>
      </c>
      <c r="GO383" s="26">
        <v>1569.2933272500393</v>
      </c>
      <c r="GP383" s="1" t="s">
        <v>99</v>
      </c>
    </row>
    <row r="384" spans="2:198" ht="12.75" customHeight="1" x14ac:dyDescent="0.2">
      <c r="B384" s="6">
        <v>39353</v>
      </c>
      <c r="C384" s="1" t="str">
        <f t="shared" si="10"/>
        <v>Friday</v>
      </c>
      <c r="D384" s="6">
        <v>39356</v>
      </c>
      <c r="E384" s="1" t="str">
        <f t="shared" si="11"/>
        <v>Monday</v>
      </c>
      <c r="G384" s="17"/>
      <c r="H384" s="1">
        <v>10</v>
      </c>
      <c r="I384" s="1">
        <v>6</v>
      </c>
      <c r="J384" s="1">
        <v>3</v>
      </c>
      <c r="K384" s="1">
        <v>9</v>
      </c>
      <c r="L384" s="1">
        <v>9</v>
      </c>
      <c r="M384" s="1">
        <v>1</v>
      </c>
      <c r="N384" s="1">
        <v>29</v>
      </c>
      <c r="O384" s="17"/>
      <c r="P384" s="2">
        <v>103.28</v>
      </c>
      <c r="Q384" s="2">
        <v>149.32</v>
      </c>
      <c r="R384" s="2">
        <v>161.4</v>
      </c>
      <c r="S384" s="2">
        <v>152.41</v>
      </c>
      <c r="T384" s="2">
        <v>210.4</v>
      </c>
      <c r="U384" s="2">
        <v>325.95999999999998</v>
      </c>
      <c r="V384" s="2">
        <v>145.36000000000001</v>
      </c>
      <c r="X384" s="2">
        <v>1.07</v>
      </c>
      <c r="Y384" s="2">
        <v>0.88</v>
      </c>
      <c r="Z384" s="2">
        <v>2.06</v>
      </c>
      <c r="AA384" s="2">
        <v>1.28</v>
      </c>
      <c r="AB384" s="2">
        <v>2.4300000000000002</v>
      </c>
      <c r="AC384" s="2">
        <v>4.92</v>
      </c>
      <c r="AD384" s="2">
        <v>1.48</v>
      </c>
      <c r="AF384" s="2">
        <v>4.3600000000000003</v>
      </c>
      <c r="AG384" s="2">
        <v>6.89</v>
      </c>
      <c r="AH384" s="2">
        <v>7.17</v>
      </c>
      <c r="AI384" s="2">
        <v>7.11</v>
      </c>
      <c r="AJ384" s="2">
        <v>6.21</v>
      </c>
      <c r="AK384" s="2">
        <v>7.39</v>
      </c>
      <c r="AL384" s="2">
        <v>5.72</v>
      </c>
      <c r="AM384" s="17"/>
      <c r="AN384" s="2">
        <v>1805</v>
      </c>
      <c r="AO384" s="2">
        <v>1939.3</v>
      </c>
      <c r="AP384" s="2">
        <v>2087.36</v>
      </c>
      <c r="AQ384" s="2">
        <v>1979.15</v>
      </c>
      <c r="AR384" s="2">
        <v>2213.73</v>
      </c>
      <c r="AS384" s="2">
        <v>2810.52</v>
      </c>
      <c r="AT384" s="2">
        <v>1966.08</v>
      </c>
      <c r="AU384" s="22"/>
      <c r="AV384" s="2">
        <v>5.0199999999999996</v>
      </c>
      <c r="AW384" s="2">
        <v>5.04</v>
      </c>
      <c r="AX384" s="2">
        <v>4.97</v>
      </c>
      <c r="AY384" s="2">
        <v>5</v>
      </c>
      <c r="AZ384" s="2">
        <v>4.63</v>
      </c>
      <c r="BA384" s="2">
        <v>4.5999999999999996</v>
      </c>
      <c r="BB384" s="2">
        <v>4.76</v>
      </c>
      <c r="BC384" s="22"/>
      <c r="BD384" s="2">
        <v>2.8</v>
      </c>
      <c r="BE384" s="2">
        <v>6.5</v>
      </c>
      <c r="BF384" s="2">
        <v>9.06</v>
      </c>
      <c r="BG384" s="2">
        <v>7.43</v>
      </c>
      <c r="BH384" s="2">
        <v>15.4</v>
      </c>
      <c r="BI384" s="2">
        <v>21.9</v>
      </c>
      <c r="BJ384" s="2">
        <v>9.1300000000000008</v>
      </c>
      <c r="BL384" s="2">
        <v>33.659999999999997</v>
      </c>
      <c r="BM384" s="2">
        <v>19.41</v>
      </c>
      <c r="BN384" s="2">
        <v>11.23</v>
      </c>
      <c r="BO384" s="2">
        <v>30.64</v>
      </c>
      <c r="BP384" s="2">
        <v>35.26</v>
      </c>
      <c r="BQ384" s="2">
        <v>0.43</v>
      </c>
      <c r="BR384" s="2">
        <v>100</v>
      </c>
      <c r="BT384" s="18"/>
      <c r="BU384" s="2">
        <v>5.05</v>
      </c>
      <c r="BV384" s="2">
        <v>5.01</v>
      </c>
      <c r="BW384" s="2">
        <v>4.9000000000000004</v>
      </c>
      <c r="BX384" s="2">
        <v>4.79</v>
      </c>
      <c r="BY384" s="2">
        <v>4.46</v>
      </c>
      <c r="BZ384" s="2">
        <v>4.5999999999999996</v>
      </c>
      <c r="CA384" s="2"/>
      <c r="CB384" s="2"/>
      <c r="DP384" s="1">
        <v>2</v>
      </c>
      <c r="DQ384" s="1">
        <v>11</v>
      </c>
      <c r="DR384" s="1">
        <v>4</v>
      </c>
      <c r="DS384" s="1">
        <v>7</v>
      </c>
      <c r="DT384" s="1">
        <v>13</v>
      </c>
      <c r="DU384" s="22"/>
      <c r="DV384" s="2">
        <v>277.74</v>
      </c>
      <c r="DW384" s="2">
        <v>328.41</v>
      </c>
      <c r="DX384" s="2">
        <v>297.62</v>
      </c>
      <c r="DY384" s="2">
        <v>368.36</v>
      </c>
      <c r="DZ384" s="2">
        <v>320.52999999999997</v>
      </c>
      <c r="EB384" s="2">
        <v>1.43</v>
      </c>
      <c r="EC384" s="2">
        <v>1.63</v>
      </c>
      <c r="ED384" s="2">
        <v>1.7</v>
      </c>
      <c r="EE384" s="2">
        <v>1.54</v>
      </c>
      <c r="EF384" s="2">
        <v>1.6</v>
      </c>
      <c r="EH384" s="2">
        <v>5.31</v>
      </c>
      <c r="EI384" s="2">
        <v>5.82</v>
      </c>
      <c r="EJ384" s="2">
        <v>5.4</v>
      </c>
      <c r="EK384" s="2">
        <v>6.37</v>
      </c>
      <c r="EL384" s="2">
        <v>5.74</v>
      </c>
      <c r="EN384" s="2">
        <v>1791.71</v>
      </c>
      <c r="EO384" s="2">
        <v>2176</v>
      </c>
      <c r="EP384" s="2">
        <v>1966.81</v>
      </c>
      <c r="EQ384" s="2">
        <v>2442.0500000000002</v>
      </c>
      <c r="ER384" s="2">
        <v>2130.3200000000002</v>
      </c>
      <c r="ES384" s="28"/>
      <c r="ET384" s="2">
        <v>15.08</v>
      </c>
      <c r="EU384" s="2">
        <v>84.92</v>
      </c>
      <c r="EV384" s="2">
        <v>43.73</v>
      </c>
      <c r="EW384" s="2">
        <v>41.19</v>
      </c>
      <c r="EX384" s="2">
        <v>100</v>
      </c>
      <c r="EY384" s="22"/>
      <c r="FA384" s="17"/>
      <c r="FB384" s="2">
        <v>2.44</v>
      </c>
      <c r="FC384" s="2">
        <v>1.49</v>
      </c>
      <c r="FD384" s="2">
        <v>2.0099999999999998</v>
      </c>
      <c r="FE384" s="2">
        <v>1.25</v>
      </c>
      <c r="FF384" s="2">
        <v>1.53</v>
      </c>
      <c r="FO384" s="2">
        <v>1.49</v>
      </c>
      <c r="FP384" s="2">
        <v>1.33</v>
      </c>
      <c r="FQ384" s="2">
        <v>1.72</v>
      </c>
      <c r="FR384" s="2">
        <v>1.1399999999999999</v>
      </c>
      <c r="FS384" s="2">
        <v>1.33</v>
      </c>
      <c r="FU384" s="2">
        <v>2.88</v>
      </c>
      <c r="FV384" s="2">
        <v>13.53</v>
      </c>
      <c r="FW384" s="2">
        <v>8.25</v>
      </c>
      <c r="FX384" s="2">
        <v>19.690000000000001</v>
      </c>
      <c r="FY384" s="2">
        <v>11.91</v>
      </c>
      <c r="FZ384" s="2"/>
      <c r="GN384" s="41">
        <v>5.75</v>
      </c>
      <c r="GO384" s="26">
        <v>1576.4626330669967</v>
      </c>
      <c r="GP384" s="1" t="s">
        <v>99</v>
      </c>
    </row>
    <row r="385" spans="2:198" ht="12.75" customHeight="1" x14ac:dyDescent="0.2">
      <c r="B385" s="6">
        <v>39386</v>
      </c>
      <c r="C385" s="1" t="str">
        <f t="shared" si="10"/>
        <v>Wednesday</v>
      </c>
      <c r="D385" s="6">
        <v>39387</v>
      </c>
      <c r="E385" s="1" t="str">
        <f t="shared" si="11"/>
        <v>Thursday</v>
      </c>
      <c r="H385" s="13">
        <v>10</v>
      </c>
      <c r="I385" s="13">
        <v>6</v>
      </c>
      <c r="J385" s="13">
        <v>3</v>
      </c>
      <c r="K385" s="13">
        <v>9</v>
      </c>
      <c r="L385" s="13">
        <v>10</v>
      </c>
      <c r="M385" s="13">
        <v>1</v>
      </c>
      <c r="N385" s="13">
        <v>30</v>
      </c>
      <c r="O385" s="17"/>
      <c r="P385" s="2">
        <v>103.68</v>
      </c>
      <c r="Q385" s="2">
        <v>150.65</v>
      </c>
      <c r="R385" s="2">
        <v>162.96</v>
      </c>
      <c r="S385" s="2">
        <v>153.82</v>
      </c>
      <c r="T385" s="2">
        <v>213.03</v>
      </c>
      <c r="U385" s="2">
        <v>331.01</v>
      </c>
      <c r="V385" s="2">
        <v>146.62</v>
      </c>
      <c r="X385" s="2">
        <v>1.53</v>
      </c>
      <c r="Y385" s="2">
        <v>1.59</v>
      </c>
      <c r="Z385" s="2">
        <v>2.82</v>
      </c>
      <c r="AA385" s="2">
        <v>2</v>
      </c>
      <c r="AB385" s="2">
        <v>3.2</v>
      </c>
      <c r="AC385" s="2">
        <v>6.17</v>
      </c>
      <c r="AD385" s="2">
        <v>2.1</v>
      </c>
      <c r="AF385" s="2">
        <v>4.3600000000000003</v>
      </c>
      <c r="AG385" s="2">
        <v>6.89</v>
      </c>
      <c r="AH385" s="2">
        <v>7.17</v>
      </c>
      <c r="AI385" s="2">
        <v>7.11</v>
      </c>
      <c r="AJ385" s="2">
        <v>6.21</v>
      </c>
      <c r="AK385" s="2">
        <v>7.39</v>
      </c>
      <c r="AL385" s="2">
        <v>5.72</v>
      </c>
      <c r="AM385" s="17"/>
      <c r="AN385" s="2">
        <v>1811.94</v>
      </c>
      <c r="AO385" s="2">
        <v>1956.61</v>
      </c>
      <c r="AP385" s="2">
        <v>2107.59</v>
      </c>
      <c r="AQ385" s="2">
        <v>1997.36</v>
      </c>
      <c r="AR385" s="2">
        <v>2241.38</v>
      </c>
      <c r="AS385" s="2">
        <v>2854.06</v>
      </c>
      <c r="AT385" s="2">
        <v>1983.01</v>
      </c>
      <c r="AV385" s="2">
        <v>5.03</v>
      </c>
      <c r="AW385" s="2">
        <v>4.96</v>
      </c>
      <c r="AX385" s="2">
        <v>4.91</v>
      </c>
      <c r="AY385" s="2">
        <v>4.9400000000000004</v>
      </c>
      <c r="AZ385" s="2">
        <v>4.58</v>
      </c>
      <c r="BA385" s="2">
        <v>4.55</v>
      </c>
      <c r="BB385" s="2">
        <v>4.71</v>
      </c>
      <c r="BC385" s="22"/>
      <c r="BD385" s="2">
        <v>2.72</v>
      </c>
      <c r="BE385" s="2">
        <v>6.42</v>
      </c>
      <c r="BF385" s="2">
        <v>8.99</v>
      </c>
      <c r="BG385" s="2">
        <v>7.36</v>
      </c>
      <c r="BH385" s="2">
        <v>15.36</v>
      </c>
      <c r="BI385" s="2">
        <v>22.07</v>
      </c>
      <c r="BJ385" s="2">
        <v>9.1199999999999992</v>
      </c>
      <c r="BL385" s="2">
        <v>33.29</v>
      </c>
      <c r="BM385" s="2">
        <v>19.29</v>
      </c>
      <c r="BN385" s="2">
        <v>11.17</v>
      </c>
      <c r="BO385" s="2">
        <v>30.46</v>
      </c>
      <c r="BP385" s="2">
        <v>35.82</v>
      </c>
      <c r="BQ385" s="2">
        <v>0.43</v>
      </c>
      <c r="BR385" s="2">
        <v>100</v>
      </c>
      <c r="BT385" s="18"/>
      <c r="BU385" s="2">
        <v>5.03</v>
      </c>
      <c r="BV385" s="2">
        <v>4.93</v>
      </c>
      <c r="BW385" s="2">
        <v>4.82</v>
      </c>
      <c r="BX385" s="2">
        <v>4.72</v>
      </c>
      <c r="BY385" s="2">
        <v>4.42</v>
      </c>
      <c r="BZ385" s="2">
        <v>4.55</v>
      </c>
      <c r="CA385" s="2"/>
      <c r="CB385" s="2"/>
      <c r="DP385" s="1">
        <v>2</v>
      </c>
      <c r="DQ385" s="1">
        <v>11</v>
      </c>
      <c r="DR385" s="1">
        <v>4</v>
      </c>
      <c r="DS385" s="1">
        <v>7</v>
      </c>
      <c r="DT385" s="1">
        <v>13</v>
      </c>
      <c r="DV385" s="2">
        <v>277.89</v>
      </c>
      <c r="DW385" s="2">
        <v>330.55</v>
      </c>
      <c r="DX385" s="2">
        <v>299.25</v>
      </c>
      <c r="DY385" s="2">
        <v>371.2</v>
      </c>
      <c r="DZ385" s="2">
        <v>322.32</v>
      </c>
      <c r="EB385" s="2">
        <v>2.0099999999999998</v>
      </c>
      <c r="EC385" s="2">
        <v>1.68</v>
      </c>
      <c r="ED385" s="2">
        <v>1.34</v>
      </c>
      <c r="EE385" s="2">
        <v>2.11</v>
      </c>
      <c r="EF385" s="2">
        <v>1.74</v>
      </c>
      <c r="EH385" s="2">
        <v>5.31</v>
      </c>
      <c r="EI385" s="2">
        <v>6.34</v>
      </c>
      <c r="EJ385" s="2">
        <v>6.32</v>
      </c>
      <c r="EK385" s="2">
        <v>6.37</v>
      </c>
      <c r="EL385" s="2">
        <v>6.17</v>
      </c>
      <c r="EN385" s="2">
        <v>1792.66</v>
      </c>
      <c r="EO385" s="2">
        <v>2193.62</v>
      </c>
      <c r="EP385" s="2">
        <v>1983.65</v>
      </c>
      <c r="EQ385" s="2">
        <v>2460.89</v>
      </c>
      <c r="ER385" s="2">
        <v>2145.13</v>
      </c>
      <c r="ET385" s="2">
        <v>14.78</v>
      </c>
      <c r="EU385" s="2">
        <v>85.22</v>
      </c>
      <c r="EV385" s="2">
        <v>43.06</v>
      </c>
      <c r="EW385" s="2">
        <v>42.17</v>
      </c>
      <c r="EX385" s="2">
        <v>100</v>
      </c>
      <c r="EY385" s="22"/>
      <c r="FA385" s="17"/>
      <c r="FB385" s="2">
        <v>2.61</v>
      </c>
      <c r="FC385" s="2">
        <v>1.46</v>
      </c>
      <c r="FD385" s="2">
        <v>1.97</v>
      </c>
      <c r="FE385" s="2">
        <v>1.23</v>
      </c>
      <c r="FF385" s="2">
        <v>1.5</v>
      </c>
      <c r="FN385" s="22"/>
      <c r="FO385" s="2">
        <v>1.64</v>
      </c>
      <c r="FP385" s="2">
        <v>1.3</v>
      </c>
      <c r="FQ385" s="2">
        <v>1.68</v>
      </c>
      <c r="FR385" s="2">
        <v>1.1299999999999999</v>
      </c>
      <c r="FS385" s="2">
        <v>1.31</v>
      </c>
      <c r="FU385" s="2">
        <v>2.79</v>
      </c>
      <c r="FV385" s="2">
        <v>13.58</v>
      </c>
      <c r="FW385" s="2">
        <v>8.1999999999999993</v>
      </c>
      <c r="FX385" s="2">
        <v>19.57</v>
      </c>
      <c r="FY385" s="2">
        <v>11.96</v>
      </c>
      <c r="FZ385" s="2"/>
      <c r="GN385" s="41">
        <v>5.75</v>
      </c>
      <c r="GO385" s="26">
        <v>1584.4097323679371</v>
      </c>
      <c r="GP385" s="1" t="s">
        <v>99</v>
      </c>
    </row>
    <row r="386" spans="2:198" ht="12.75" customHeight="1" x14ac:dyDescent="0.2">
      <c r="B386" s="6">
        <v>39416</v>
      </c>
      <c r="C386" s="1" t="str">
        <f t="shared" si="10"/>
        <v>Friday</v>
      </c>
      <c r="D386" s="6">
        <v>39419</v>
      </c>
      <c r="E386" s="1" t="str">
        <f t="shared" si="11"/>
        <v>Monday</v>
      </c>
      <c r="H386" s="1">
        <v>10</v>
      </c>
      <c r="I386" s="1">
        <v>6</v>
      </c>
      <c r="J386" s="1">
        <v>3</v>
      </c>
      <c r="K386" s="1">
        <v>9</v>
      </c>
      <c r="L386" s="1">
        <v>10</v>
      </c>
      <c r="M386" s="1">
        <v>1</v>
      </c>
      <c r="N386" s="1">
        <v>30</v>
      </c>
      <c r="O386" s="17"/>
      <c r="P386" s="2">
        <v>103.81</v>
      </c>
      <c r="Q386" s="2">
        <v>153.5</v>
      </c>
      <c r="R386" s="2">
        <v>164.05</v>
      </c>
      <c r="S386" s="2">
        <v>156.01</v>
      </c>
      <c r="T386" s="2">
        <v>212.84</v>
      </c>
      <c r="U386" s="2">
        <v>327.7</v>
      </c>
      <c r="V386" s="2">
        <v>147.27000000000001</v>
      </c>
      <c r="X386" s="2">
        <v>0.73</v>
      </c>
      <c r="Y386" s="2">
        <v>1.62</v>
      </c>
      <c r="Z386" s="2">
        <v>0.77</v>
      </c>
      <c r="AA386" s="2">
        <v>1.3</v>
      </c>
      <c r="AB386" s="2">
        <v>0.5</v>
      </c>
      <c r="AC386" s="2">
        <v>0.08</v>
      </c>
      <c r="AD386" s="2">
        <v>0.84</v>
      </c>
      <c r="AF386" s="2">
        <v>5.63</v>
      </c>
      <c r="AG386" s="2">
        <v>7.58</v>
      </c>
      <c r="AH386" s="2">
        <v>9.91</v>
      </c>
      <c r="AI386" s="2">
        <v>8.5299999999999994</v>
      </c>
      <c r="AJ386" s="2">
        <v>9.7100000000000009</v>
      </c>
      <c r="AK386" s="2">
        <v>14.77</v>
      </c>
      <c r="AL386" s="2">
        <v>7.61</v>
      </c>
      <c r="AM386" s="17"/>
      <c r="AN386" s="2">
        <v>1836.54</v>
      </c>
      <c r="AO386" s="2">
        <v>2002.52</v>
      </c>
      <c r="AP386" s="2">
        <v>2156.96</v>
      </c>
      <c r="AQ386" s="2">
        <v>2044.2</v>
      </c>
      <c r="AR386" s="2">
        <v>2275.9499999999998</v>
      </c>
      <c r="AS386" s="2">
        <v>2888.04</v>
      </c>
      <c r="AT386" s="2">
        <v>2017.28</v>
      </c>
      <c r="AV386" s="2">
        <v>4.58</v>
      </c>
      <c r="AW386" s="2">
        <v>4.66</v>
      </c>
      <c r="AX386" s="2">
        <v>4.6900000000000004</v>
      </c>
      <c r="AY386" s="2">
        <v>4.67</v>
      </c>
      <c r="AZ386" s="2">
        <v>4.5</v>
      </c>
      <c r="BA386" s="2">
        <v>4.51</v>
      </c>
      <c r="BB386" s="2">
        <v>4.55</v>
      </c>
      <c r="BD386" s="2">
        <v>2.67</v>
      </c>
      <c r="BE386" s="2">
        <v>6.38</v>
      </c>
      <c r="BF386" s="2">
        <v>9.0399999999999991</v>
      </c>
      <c r="BG386" s="2">
        <v>7.39</v>
      </c>
      <c r="BH386" s="2">
        <v>15.62</v>
      </c>
      <c r="BI386" s="2">
        <v>22.67</v>
      </c>
      <c r="BJ386" s="2">
        <v>9.35</v>
      </c>
      <c r="BL386" s="2">
        <v>32.549999999999997</v>
      </c>
      <c r="BM386" s="2">
        <v>19.2</v>
      </c>
      <c r="BN386" s="2">
        <v>11.69</v>
      </c>
      <c r="BO386" s="2">
        <v>30.89</v>
      </c>
      <c r="BP386" s="2">
        <v>36.14</v>
      </c>
      <c r="BQ386" s="2">
        <v>0.42</v>
      </c>
      <c r="BR386" s="2">
        <v>100</v>
      </c>
      <c r="BT386" s="18"/>
      <c r="BU386" s="2">
        <v>4.6399999999999997</v>
      </c>
      <c r="BV386" s="2">
        <v>4.67</v>
      </c>
      <c r="BW386" s="2">
        <v>4.6399999999999997</v>
      </c>
      <c r="BX386" s="2">
        <v>4.59</v>
      </c>
      <c r="BY386" s="2">
        <v>4.4000000000000004</v>
      </c>
      <c r="BZ386" s="2">
        <v>4.51</v>
      </c>
      <c r="CA386" s="2"/>
      <c r="CB386" s="2"/>
      <c r="DO386" s="22"/>
      <c r="DP386" s="1">
        <v>2</v>
      </c>
      <c r="DQ386" s="1">
        <v>12</v>
      </c>
      <c r="DR386" s="1">
        <v>5</v>
      </c>
      <c r="DS386" s="1">
        <v>7</v>
      </c>
      <c r="DT386" s="1">
        <v>14</v>
      </c>
      <c r="DU386" s="22"/>
      <c r="DV386" s="2">
        <v>281.08999999999997</v>
      </c>
      <c r="DW386" s="2">
        <v>340.15</v>
      </c>
      <c r="DX386" s="2">
        <v>307.97000000000003</v>
      </c>
      <c r="DY386" s="2">
        <v>381.74</v>
      </c>
      <c r="DZ386" s="2">
        <v>330.84</v>
      </c>
      <c r="EA386" s="22"/>
      <c r="EB386" s="2">
        <v>1.24</v>
      </c>
      <c r="EC386" s="2">
        <v>1.8</v>
      </c>
      <c r="ED386" s="2">
        <v>1.61</v>
      </c>
      <c r="EE386" s="2">
        <v>2.04</v>
      </c>
      <c r="EF386" s="2">
        <v>1.71</v>
      </c>
      <c r="EG386" s="22"/>
      <c r="EH386" s="2">
        <v>6.68</v>
      </c>
      <c r="EI386" s="2">
        <v>6.8</v>
      </c>
      <c r="EJ386" s="2">
        <v>6.58</v>
      </c>
      <c r="EK386" s="2">
        <v>7.09</v>
      </c>
      <c r="EL386" s="2">
        <v>6.79</v>
      </c>
      <c r="EM386" s="22"/>
      <c r="EN386" s="2">
        <v>1822.22</v>
      </c>
      <c r="EO386" s="2">
        <v>2260.33</v>
      </c>
      <c r="EP386" s="2">
        <v>2043.19</v>
      </c>
      <c r="EQ386" s="2">
        <v>2535.5500000000002</v>
      </c>
      <c r="ER386" s="2">
        <v>2205.9499999999998</v>
      </c>
      <c r="ES386" s="22"/>
      <c r="ET386" s="2">
        <v>14.49</v>
      </c>
      <c r="EU386" s="2">
        <v>85.51</v>
      </c>
      <c r="EV386" s="2">
        <v>44.69</v>
      </c>
      <c r="EW386" s="2">
        <v>40.82</v>
      </c>
      <c r="EX386" s="2">
        <v>100</v>
      </c>
      <c r="FA386" s="22"/>
      <c r="FB386" s="2">
        <v>2.2400000000000002</v>
      </c>
      <c r="FC386" s="2">
        <v>1.27</v>
      </c>
      <c r="FD386" s="2">
        <v>1.65</v>
      </c>
      <c r="FE386" s="2">
        <v>1.0900000000000001</v>
      </c>
      <c r="FF386" s="2">
        <v>1.3</v>
      </c>
      <c r="FN386" s="22"/>
      <c r="FO386" s="2">
        <v>1.25</v>
      </c>
      <c r="FP386" s="2">
        <v>1.1100000000000001</v>
      </c>
      <c r="FQ386" s="2">
        <v>1.38</v>
      </c>
      <c r="FR386" s="2">
        <v>0.99</v>
      </c>
      <c r="FS386" s="2">
        <v>1.1200000000000001</v>
      </c>
      <c r="FT386" s="22"/>
      <c r="FU386" s="2">
        <v>2.72</v>
      </c>
      <c r="FV386" s="2">
        <v>13.78</v>
      </c>
      <c r="FW386" s="2">
        <v>8.34</v>
      </c>
      <c r="FX386" s="2">
        <v>20.12</v>
      </c>
      <c r="FY386" s="2">
        <v>12.17</v>
      </c>
      <c r="FZ386" s="2"/>
      <c r="GN386" s="41">
        <v>5.75</v>
      </c>
      <c r="GO386" s="26">
        <v>1591.8976961715937</v>
      </c>
      <c r="GP386" s="1" t="s">
        <v>99</v>
      </c>
    </row>
    <row r="387" spans="2:198" ht="12.75" customHeight="1" x14ac:dyDescent="0.2">
      <c r="B387" s="6">
        <v>39447</v>
      </c>
      <c r="C387" s="1" t="str">
        <f t="shared" ref="C387:C450" si="12">TEXT(B387,"dddd")</f>
        <v>Monday</v>
      </c>
      <c r="D387" s="6">
        <v>39449</v>
      </c>
      <c r="E387" s="1" t="str">
        <f t="shared" ref="E387:E450" si="13">TEXT(D387,"dddd")</f>
        <v>Wednesday</v>
      </c>
      <c r="H387" s="1">
        <v>9</v>
      </c>
      <c r="I387" s="1">
        <v>6</v>
      </c>
      <c r="J387" s="1">
        <v>3</v>
      </c>
      <c r="K387" s="1">
        <v>9</v>
      </c>
      <c r="L387" s="1">
        <v>10</v>
      </c>
      <c r="M387" s="1">
        <v>1</v>
      </c>
      <c r="N387" s="1">
        <v>29</v>
      </c>
      <c r="O387" s="17"/>
      <c r="P387" s="2">
        <v>104.64</v>
      </c>
      <c r="Q387" s="2">
        <v>155.32</v>
      </c>
      <c r="R387" s="2">
        <v>166.8</v>
      </c>
      <c r="S387" s="2">
        <v>158.15</v>
      </c>
      <c r="T387" s="2">
        <v>218.68</v>
      </c>
      <c r="U387" s="2">
        <v>340.05</v>
      </c>
      <c r="V387" s="2">
        <v>149.78</v>
      </c>
      <c r="X387" s="2">
        <v>1.23</v>
      </c>
      <c r="Y387" s="2">
        <v>2.2999999999999998</v>
      </c>
      <c r="Z387" s="2">
        <v>1.5</v>
      </c>
      <c r="AA387" s="2">
        <v>1.99</v>
      </c>
      <c r="AB387" s="2">
        <v>1.29</v>
      </c>
      <c r="AC387" s="2">
        <v>1.29</v>
      </c>
      <c r="AD387" s="2">
        <v>1.47</v>
      </c>
      <c r="AF387" s="2">
        <v>5.63</v>
      </c>
      <c r="AG387" s="2">
        <v>7.58</v>
      </c>
      <c r="AH387" s="2">
        <v>9.91</v>
      </c>
      <c r="AI387" s="2">
        <v>8.5299999999999994</v>
      </c>
      <c r="AJ387" s="2">
        <v>9.7100000000000009</v>
      </c>
      <c r="AK387" s="2">
        <v>14.77</v>
      </c>
      <c r="AL387" s="2">
        <v>7.61</v>
      </c>
      <c r="AM387" s="17"/>
      <c r="AN387" s="2">
        <v>1851.17</v>
      </c>
      <c r="AO387" s="2">
        <v>2026.23</v>
      </c>
      <c r="AP387" s="2">
        <v>2193.11</v>
      </c>
      <c r="AQ387" s="2">
        <v>2072.21</v>
      </c>
      <c r="AR387" s="2">
        <v>2338.37</v>
      </c>
      <c r="AS387" s="2">
        <v>2996.92</v>
      </c>
      <c r="AT387" s="2">
        <v>2051.64</v>
      </c>
      <c r="AU387" s="17"/>
      <c r="AV387" s="2">
        <v>4.3899999999999997</v>
      </c>
      <c r="AW387" s="2">
        <v>4.53</v>
      </c>
      <c r="AX387" s="2">
        <v>4.54</v>
      </c>
      <c r="AY387" s="2">
        <v>4.53</v>
      </c>
      <c r="AZ387" s="2">
        <v>4.3499999999999996</v>
      </c>
      <c r="BA387" s="2">
        <v>4.3600000000000003</v>
      </c>
      <c r="BB387" s="2">
        <v>4.4000000000000004</v>
      </c>
      <c r="BD387" s="2">
        <v>2.63</v>
      </c>
      <c r="BE387" s="2">
        <v>6.31</v>
      </c>
      <c r="BF387" s="2">
        <v>8.98</v>
      </c>
      <c r="BG387" s="2">
        <v>7.32</v>
      </c>
      <c r="BH387" s="2">
        <v>15.71</v>
      </c>
      <c r="BI387" s="2">
        <v>23.34</v>
      </c>
      <c r="BJ387" s="2">
        <v>9.34</v>
      </c>
      <c r="BL387" s="2">
        <v>30.53</v>
      </c>
      <c r="BM387" s="2">
        <v>19.59</v>
      </c>
      <c r="BN387" s="2">
        <v>11.99</v>
      </c>
      <c r="BO387" s="2">
        <v>31.58</v>
      </c>
      <c r="BP387" s="2">
        <v>37.450000000000003</v>
      </c>
      <c r="BQ387" s="2">
        <v>0.44</v>
      </c>
      <c r="BR387" s="2">
        <v>100</v>
      </c>
      <c r="BS387" s="1"/>
      <c r="BT387" s="18"/>
      <c r="BU387" s="2">
        <v>4.47</v>
      </c>
      <c r="BV387" s="2">
        <v>4.53</v>
      </c>
      <c r="BW387" s="2">
        <v>4.5</v>
      </c>
      <c r="BX387" s="2">
        <v>4.45</v>
      </c>
      <c r="BY387" s="2">
        <v>4.22</v>
      </c>
      <c r="BZ387" s="2">
        <v>4.3600000000000003</v>
      </c>
      <c r="CA387" s="2"/>
      <c r="CB387" s="2"/>
      <c r="DP387" s="1">
        <v>2</v>
      </c>
      <c r="DQ387" s="1">
        <v>12</v>
      </c>
      <c r="DR387" s="1">
        <v>5</v>
      </c>
      <c r="DS387" s="1">
        <v>7</v>
      </c>
      <c r="DT387" s="1">
        <v>14</v>
      </c>
      <c r="DU387" s="22"/>
      <c r="DV387" s="2">
        <v>281.95</v>
      </c>
      <c r="DW387" s="2">
        <v>347</v>
      </c>
      <c r="DX387" s="2">
        <v>310.45999999999998</v>
      </c>
      <c r="DY387" s="2">
        <v>394.56</v>
      </c>
      <c r="DZ387" s="2">
        <v>336.7</v>
      </c>
      <c r="EB387" s="2">
        <v>1.8</v>
      </c>
      <c r="EC387" s="2">
        <v>2.34</v>
      </c>
      <c r="ED387" s="2">
        <v>2.13</v>
      </c>
      <c r="EE387" s="2">
        <v>2.6</v>
      </c>
      <c r="EF387" s="2">
        <v>2.25</v>
      </c>
      <c r="EH387" s="2">
        <v>6.68</v>
      </c>
      <c r="EI387" s="2">
        <v>6.8</v>
      </c>
      <c r="EJ387" s="2">
        <v>6.58</v>
      </c>
      <c r="EK387" s="2">
        <v>7.09</v>
      </c>
      <c r="EL387" s="2">
        <v>6.79</v>
      </c>
      <c r="EN387" s="2">
        <v>1827.81</v>
      </c>
      <c r="EO387" s="2">
        <v>2305.85</v>
      </c>
      <c r="EP387" s="2">
        <v>2059.6799999999998</v>
      </c>
      <c r="EQ387" s="2">
        <v>2620.6999999999998</v>
      </c>
      <c r="ER387" s="2">
        <v>2244.98</v>
      </c>
      <c r="ES387" s="28"/>
      <c r="ET387" s="2">
        <v>14.19</v>
      </c>
      <c r="EU387" s="2">
        <v>85.81</v>
      </c>
      <c r="EV387" s="2">
        <v>44.64</v>
      </c>
      <c r="EW387" s="2">
        <v>41.17</v>
      </c>
      <c r="EX387" s="2">
        <v>100</v>
      </c>
      <c r="FA387" s="22"/>
      <c r="FB387" s="2">
        <v>2.34</v>
      </c>
      <c r="FC387" s="2">
        <v>1.1599999999999999</v>
      </c>
      <c r="FD387" s="2">
        <v>1.61</v>
      </c>
      <c r="FE387" s="2">
        <v>0.95</v>
      </c>
      <c r="FF387" s="2">
        <v>1.2</v>
      </c>
      <c r="FN387" s="22"/>
      <c r="FO387" s="2">
        <v>1.31</v>
      </c>
      <c r="FP387" s="2">
        <v>1</v>
      </c>
      <c r="FQ387" s="2">
        <v>1.34</v>
      </c>
      <c r="FR387" s="2">
        <v>0.85</v>
      </c>
      <c r="FS387" s="2">
        <v>1.01</v>
      </c>
      <c r="FU387" s="2">
        <v>2.64</v>
      </c>
      <c r="FV387" s="2">
        <v>13.79</v>
      </c>
      <c r="FW387" s="2">
        <v>8.33</v>
      </c>
      <c r="FX387" s="2">
        <v>20.2</v>
      </c>
      <c r="FY387" s="2">
        <v>12.19</v>
      </c>
      <c r="FZ387" s="2"/>
      <c r="GN387" s="41">
        <v>5.5</v>
      </c>
      <c r="GO387" s="26">
        <v>1599.3883380707025</v>
      </c>
      <c r="GP387" s="1" t="s">
        <v>99</v>
      </c>
    </row>
    <row r="388" spans="2:198" ht="12.75" customHeight="1" x14ac:dyDescent="0.2">
      <c r="B388" s="6">
        <v>39478</v>
      </c>
      <c r="C388" s="1" t="str">
        <f t="shared" si="12"/>
        <v>Thursday</v>
      </c>
      <c r="D388" s="6">
        <v>39479</v>
      </c>
      <c r="E388" s="1" t="str">
        <f t="shared" si="13"/>
        <v>Friday</v>
      </c>
      <c r="G388" s="22"/>
      <c r="H388" s="1">
        <v>9</v>
      </c>
      <c r="I388" s="1">
        <v>6</v>
      </c>
      <c r="J388" s="1">
        <v>3</v>
      </c>
      <c r="K388" s="1">
        <v>9</v>
      </c>
      <c r="L388" s="1">
        <v>10</v>
      </c>
      <c r="M388" s="1">
        <v>1</v>
      </c>
      <c r="N388" s="1">
        <v>29</v>
      </c>
      <c r="O388" s="17"/>
      <c r="P388" s="2">
        <v>105.02</v>
      </c>
      <c r="Q388" s="2">
        <v>156.6</v>
      </c>
      <c r="R388" s="2">
        <v>167.5</v>
      </c>
      <c r="S388" s="2">
        <v>159.21</v>
      </c>
      <c r="T388" s="2">
        <v>218.67</v>
      </c>
      <c r="U388" s="2">
        <v>337.67</v>
      </c>
      <c r="V388" s="2">
        <v>150.25</v>
      </c>
      <c r="X388" s="2">
        <v>1.41</v>
      </c>
      <c r="Y388" s="2">
        <v>2.98</v>
      </c>
      <c r="Z388" s="2">
        <v>2.23</v>
      </c>
      <c r="AA388" s="2">
        <v>2.69</v>
      </c>
      <c r="AB388" s="2">
        <v>2.08</v>
      </c>
      <c r="AC388" s="2">
        <v>2.5</v>
      </c>
      <c r="AD388" s="2">
        <v>1.95</v>
      </c>
      <c r="AF388" s="2">
        <v>0.24</v>
      </c>
      <c r="AG388" s="2">
        <v>0</v>
      </c>
      <c r="AH388" s="2">
        <v>0</v>
      </c>
      <c r="AI388" s="2">
        <v>0</v>
      </c>
      <c r="AJ388" s="2">
        <v>0</v>
      </c>
      <c r="AK388" s="2">
        <v>0</v>
      </c>
      <c r="AL388" s="2">
        <v>0.11</v>
      </c>
      <c r="AM388" s="28"/>
      <c r="AN388" s="2">
        <v>1862.31</v>
      </c>
      <c r="AO388" s="2">
        <v>2042.97</v>
      </c>
      <c r="AP388" s="2">
        <v>2202.35</v>
      </c>
      <c r="AQ388" s="2">
        <v>2086.15</v>
      </c>
      <c r="AR388" s="2">
        <v>2338.23</v>
      </c>
      <c r="AS388" s="2">
        <v>2975.97</v>
      </c>
      <c r="AT388" s="2">
        <v>2059.64</v>
      </c>
      <c r="AU388" s="22"/>
      <c r="AV388" s="2">
        <v>4.28</v>
      </c>
      <c r="AW388" s="2">
        <v>4.45</v>
      </c>
      <c r="AX388" s="2">
        <v>4.53</v>
      </c>
      <c r="AY388" s="2">
        <v>4.49</v>
      </c>
      <c r="AZ388" s="2">
        <v>4.37</v>
      </c>
      <c r="BA388" s="2">
        <v>4.41</v>
      </c>
      <c r="BB388" s="2">
        <v>4.3899999999999997</v>
      </c>
      <c r="BD388" s="2">
        <v>2.5499999999999998</v>
      </c>
      <c r="BE388" s="2">
        <v>6.23</v>
      </c>
      <c r="BF388" s="2">
        <v>8.9</v>
      </c>
      <c r="BG388" s="2">
        <v>7.25</v>
      </c>
      <c r="BH388" s="2">
        <v>15.58</v>
      </c>
      <c r="BI388" s="2">
        <v>23.02</v>
      </c>
      <c r="BJ388" s="2">
        <v>9.3000000000000007</v>
      </c>
      <c r="BL388" s="2">
        <v>30.32</v>
      </c>
      <c r="BM388" s="2">
        <v>19.57</v>
      </c>
      <c r="BN388" s="2">
        <v>11.93</v>
      </c>
      <c r="BO388" s="2">
        <v>31.5</v>
      </c>
      <c r="BP388" s="2">
        <v>37.76</v>
      </c>
      <c r="BQ388" s="2">
        <v>0.43</v>
      </c>
      <c r="BR388" s="2">
        <v>100</v>
      </c>
      <c r="BT388" s="18"/>
      <c r="BU388" s="2">
        <v>4.3899999999999997</v>
      </c>
      <c r="BV388" s="2">
        <v>4.4800000000000004</v>
      </c>
      <c r="BW388" s="2">
        <v>4.49</v>
      </c>
      <c r="BX388" s="2">
        <v>4.46</v>
      </c>
      <c r="BY388" s="2">
        <v>4.26</v>
      </c>
      <c r="BZ388" s="2">
        <v>4.41</v>
      </c>
      <c r="CA388" s="2"/>
      <c r="CB388" s="2"/>
      <c r="DO388" s="22"/>
      <c r="DP388" s="1">
        <v>2</v>
      </c>
      <c r="DQ388" s="1">
        <v>12</v>
      </c>
      <c r="DR388" s="1">
        <v>5</v>
      </c>
      <c r="DS388" s="1">
        <v>7</v>
      </c>
      <c r="DT388" s="1">
        <v>14</v>
      </c>
      <c r="DV388" s="2">
        <v>285.10000000000002</v>
      </c>
      <c r="DW388" s="2">
        <v>351.24</v>
      </c>
      <c r="DX388" s="2">
        <v>314.08999999999997</v>
      </c>
      <c r="DY388" s="2">
        <v>399.6</v>
      </c>
      <c r="DZ388" s="2">
        <v>340.76</v>
      </c>
      <c r="EB388" s="2">
        <v>2.37</v>
      </c>
      <c r="EC388" s="2">
        <v>1.1000000000000001</v>
      </c>
      <c r="ED388" s="2">
        <v>1.58</v>
      </c>
      <c r="EE388" s="2">
        <v>0.43</v>
      </c>
      <c r="EF388" s="2">
        <v>1.31</v>
      </c>
      <c r="EH388" s="2">
        <v>0</v>
      </c>
      <c r="EI388" s="2">
        <v>1.79</v>
      </c>
      <c r="EJ388" s="2">
        <v>1.0900000000000001</v>
      </c>
      <c r="EK388" s="2">
        <v>2.73</v>
      </c>
      <c r="EL388" s="2">
        <v>1.49</v>
      </c>
      <c r="EN388" s="2">
        <v>1848.17</v>
      </c>
      <c r="EO388" s="2">
        <v>2346</v>
      </c>
      <c r="EP388" s="2">
        <v>2091.0300000000002</v>
      </c>
      <c r="EQ388" s="2">
        <v>2672.66</v>
      </c>
      <c r="ER388" s="2">
        <v>2282.08</v>
      </c>
      <c r="ES388" s="22"/>
      <c r="ET388" s="2">
        <v>14</v>
      </c>
      <c r="EU388" s="2">
        <v>86</v>
      </c>
      <c r="EV388" s="2">
        <v>44.84</v>
      </c>
      <c r="EW388" s="2">
        <v>41.16</v>
      </c>
      <c r="EX388" s="2">
        <v>100</v>
      </c>
      <c r="FA388" s="29"/>
      <c r="FB388" s="2">
        <v>2.2000000000000002</v>
      </c>
      <c r="FC388" s="2">
        <v>1.08</v>
      </c>
      <c r="FD388" s="2">
        <v>1.5</v>
      </c>
      <c r="FE388" s="2">
        <v>0.88</v>
      </c>
      <c r="FF388" s="2">
        <v>1.1100000000000001</v>
      </c>
      <c r="FG388" s="30"/>
      <c r="FN388" s="22"/>
      <c r="FO388" s="2">
        <v>1.1399999999999999</v>
      </c>
      <c r="FP388" s="2">
        <v>0.92</v>
      </c>
      <c r="FQ388" s="2">
        <v>1.23</v>
      </c>
      <c r="FR388" s="2">
        <v>0.78</v>
      </c>
      <c r="FS388" s="2">
        <v>0.93</v>
      </c>
      <c r="FU388" s="2">
        <v>2.56</v>
      </c>
      <c r="FV388" s="2">
        <v>13.95</v>
      </c>
      <c r="FW388" s="2">
        <v>8.3699999999999992</v>
      </c>
      <c r="FX388" s="2">
        <v>20.49</v>
      </c>
      <c r="FY388" s="2">
        <v>12.34</v>
      </c>
      <c r="GN388" s="41">
        <v>5.5</v>
      </c>
      <c r="GO388" s="26">
        <v>1606.8594534581287</v>
      </c>
      <c r="GP388" s="1" t="s">
        <v>99</v>
      </c>
    </row>
    <row r="389" spans="2:198" ht="12.75" customHeight="1" x14ac:dyDescent="0.2">
      <c r="B389" s="6">
        <v>39507</v>
      </c>
      <c r="C389" s="1" t="str">
        <f t="shared" si="12"/>
        <v>Friday</v>
      </c>
      <c r="D389" s="6">
        <v>39510</v>
      </c>
      <c r="E389" s="1" t="str">
        <f t="shared" si="13"/>
        <v>Monday</v>
      </c>
      <c r="G389" s="22"/>
      <c r="H389" s="1">
        <v>9</v>
      </c>
      <c r="I389" s="1">
        <v>6</v>
      </c>
      <c r="J389" s="1">
        <v>3</v>
      </c>
      <c r="K389" s="1">
        <v>9</v>
      </c>
      <c r="L389" s="1">
        <v>10</v>
      </c>
      <c r="M389" s="1">
        <v>1</v>
      </c>
      <c r="N389" s="1">
        <v>29</v>
      </c>
      <c r="O389" s="17"/>
      <c r="P389" s="2">
        <v>104.5</v>
      </c>
      <c r="Q389" s="2">
        <v>154.69999999999999</v>
      </c>
      <c r="R389" s="2">
        <v>166.22</v>
      </c>
      <c r="S389" s="2">
        <v>157.55000000000001</v>
      </c>
      <c r="T389" s="2">
        <v>216.81</v>
      </c>
      <c r="U389" s="2">
        <v>336.01</v>
      </c>
      <c r="V389" s="2">
        <v>149.06</v>
      </c>
      <c r="X389" s="2">
        <v>0.55000000000000004</v>
      </c>
      <c r="Y389" s="2">
        <v>0.81</v>
      </c>
      <c r="Z389" s="2">
        <v>1.19</v>
      </c>
      <c r="AA389" s="2">
        <v>0.94</v>
      </c>
      <c r="AB389" s="2">
        <v>1.72</v>
      </c>
      <c r="AC389" s="2">
        <v>3.75</v>
      </c>
      <c r="AD389" s="2">
        <v>0.97</v>
      </c>
      <c r="AF389" s="2">
        <v>1.54</v>
      </c>
      <c r="AG389" s="2">
        <v>2.87</v>
      </c>
      <c r="AH389" s="2">
        <v>1.85</v>
      </c>
      <c r="AI389" s="2">
        <v>2.4700000000000002</v>
      </c>
      <c r="AJ389" s="2">
        <v>1.17</v>
      </c>
      <c r="AK389" s="2">
        <v>0</v>
      </c>
      <c r="AL389" s="2">
        <v>1.71</v>
      </c>
      <c r="AM389" s="17"/>
      <c r="AN389" s="2">
        <v>1876.24</v>
      </c>
      <c r="AO389" s="2">
        <v>2056.17</v>
      </c>
      <c r="AP389" s="2">
        <v>2210.4699999999998</v>
      </c>
      <c r="AQ389" s="2">
        <v>2097.3200000000002</v>
      </c>
      <c r="AR389" s="2">
        <v>2331.2399999999998</v>
      </c>
      <c r="AS389" s="2">
        <v>2961.33</v>
      </c>
      <c r="AT389" s="2">
        <v>2065.61</v>
      </c>
      <c r="AU389" s="22"/>
      <c r="AV389" s="2">
        <v>4.0999999999999996</v>
      </c>
      <c r="AW389" s="2">
        <v>4.41</v>
      </c>
      <c r="AX389" s="2">
        <v>4.54</v>
      </c>
      <c r="AY389" s="2">
        <v>4.47</v>
      </c>
      <c r="AZ389" s="2">
        <v>4.42</v>
      </c>
      <c r="BA389" s="2">
        <v>4.45</v>
      </c>
      <c r="BB389" s="2">
        <v>4.41</v>
      </c>
      <c r="BD389" s="2">
        <v>2.5</v>
      </c>
      <c r="BE389" s="2">
        <v>6.26</v>
      </c>
      <c r="BF389" s="2">
        <v>8.86</v>
      </c>
      <c r="BG389" s="2">
        <v>7.29</v>
      </c>
      <c r="BH389" s="2">
        <v>15.56</v>
      </c>
      <c r="BI389" s="2">
        <v>22.74</v>
      </c>
      <c r="BJ389" s="2">
        <v>9.34</v>
      </c>
      <c r="BL389" s="2">
        <v>30.02</v>
      </c>
      <c r="BM389" s="2">
        <v>19.239999999999998</v>
      </c>
      <c r="BN389" s="2">
        <v>12.5</v>
      </c>
      <c r="BO389" s="2">
        <v>31.74</v>
      </c>
      <c r="BP389" s="2">
        <v>37.82</v>
      </c>
      <c r="BQ389" s="2">
        <v>0.42</v>
      </c>
      <c r="BR389" s="2">
        <v>100</v>
      </c>
      <c r="BS389" s="1"/>
      <c r="BT389" s="18"/>
      <c r="BU389" s="2">
        <v>4</v>
      </c>
      <c r="BV389" s="2">
        <v>4.26</v>
      </c>
      <c r="BW389" s="2">
        <v>4.37</v>
      </c>
      <c r="BX389" s="2">
        <v>4.41</v>
      </c>
      <c r="BY389" s="2">
        <v>4.3</v>
      </c>
      <c r="BZ389" s="2">
        <v>4.45</v>
      </c>
      <c r="CA389" s="2"/>
      <c r="CB389" s="2"/>
      <c r="DO389" s="22"/>
      <c r="DP389" s="1">
        <v>2</v>
      </c>
      <c r="DQ389" s="1">
        <v>12</v>
      </c>
      <c r="DR389" s="1">
        <v>5</v>
      </c>
      <c r="DS389" s="1">
        <v>7</v>
      </c>
      <c r="DT389" s="1">
        <v>14</v>
      </c>
      <c r="DV389" s="2">
        <v>286.25</v>
      </c>
      <c r="DW389" s="2">
        <v>350.68</v>
      </c>
      <c r="DX389" s="2">
        <v>315.58999999999997</v>
      </c>
      <c r="DY389" s="2">
        <v>396.16</v>
      </c>
      <c r="DZ389" s="2">
        <v>340.5</v>
      </c>
      <c r="EB389" s="2">
        <v>0.9</v>
      </c>
      <c r="EC389" s="2">
        <v>1.1299999999999999</v>
      </c>
      <c r="ED389" s="2">
        <v>1.21</v>
      </c>
      <c r="EE389" s="2">
        <v>1.01</v>
      </c>
      <c r="EF389" s="2">
        <v>1.0900000000000001</v>
      </c>
      <c r="EH389" s="2">
        <v>2.0499999999999998</v>
      </c>
      <c r="EI389" s="2">
        <v>2.33</v>
      </c>
      <c r="EJ389" s="2">
        <v>2.0299999999999998</v>
      </c>
      <c r="EK389" s="2">
        <v>2.73</v>
      </c>
      <c r="EL389" s="2">
        <v>2.29</v>
      </c>
      <c r="EN389" s="2">
        <v>1869.1</v>
      </c>
      <c r="EO389" s="2">
        <v>2345.9899999999998</v>
      </c>
      <c r="EP389" s="2">
        <v>2107.29</v>
      </c>
      <c r="EQ389" s="2">
        <v>2649.63</v>
      </c>
      <c r="ER389" s="2">
        <v>2285.77</v>
      </c>
      <c r="ES389" s="22"/>
      <c r="ET389" s="2">
        <v>13.98</v>
      </c>
      <c r="EU389" s="2">
        <v>86.02</v>
      </c>
      <c r="EV389" s="2">
        <v>44.82</v>
      </c>
      <c r="EW389" s="2">
        <v>41.2</v>
      </c>
      <c r="EX389" s="2">
        <v>100</v>
      </c>
      <c r="FA389" s="22"/>
      <c r="FB389" s="2">
        <v>1.61</v>
      </c>
      <c r="FC389" s="2">
        <v>1.04</v>
      </c>
      <c r="FD389" s="2">
        <v>1.36</v>
      </c>
      <c r="FE389" s="2">
        <v>0.9</v>
      </c>
      <c r="FF389" s="2">
        <v>1.06</v>
      </c>
      <c r="FN389" s="22"/>
      <c r="FO389" s="2">
        <v>0.52</v>
      </c>
      <c r="FP389" s="2">
        <v>0.89</v>
      </c>
      <c r="FQ389" s="2">
        <v>1.0900000000000001</v>
      </c>
      <c r="FR389" s="2">
        <v>0.8</v>
      </c>
      <c r="FS389" s="2">
        <v>0.88</v>
      </c>
      <c r="FU389" s="2">
        <v>2.5</v>
      </c>
      <c r="FV389" s="2">
        <v>13.99</v>
      </c>
      <c r="FW389" s="2">
        <v>8.33</v>
      </c>
      <c r="FX389" s="2">
        <v>20.46</v>
      </c>
      <c r="FY389" s="2">
        <v>12.41</v>
      </c>
      <c r="GN389" s="41">
        <v>5.25</v>
      </c>
      <c r="GO389" s="26">
        <v>1613.6390796453218</v>
      </c>
      <c r="GP389" s="1" t="s">
        <v>99</v>
      </c>
    </row>
    <row r="390" spans="2:198" ht="12.75" customHeight="1" x14ac:dyDescent="0.2">
      <c r="B390" s="6">
        <v>39538</v>
      </c>
      <c r="C390" s="1" t="str">
        <f t="shared" si="12"/>
        <v>Monday</v>
      </c>
      <c r="D390" s="6">
        <v>39539</v>
      </c>
      <c r="E390" s="1" t="str">
        <f t="shared" si="13"/>
        <v>Tuesday</v>
      </c>
      <c r="G390" s="22"/>
      <c r="H390" s="13">
        <v>9</v>
      </c>
      <c r="I390" s="13">
        <v>7</v>
      </c>
      <c r="J390" s="13">
        <v>2</v>
      </c>
      <c r="K390" s="13">
        <v>9</v>
      </c>
      <c r="L390" s="13">
        <v>10</v>
      </c>
      <c r="M390" s="13">
        <v>1</v>
      </c>
      <c r="N390" s="13">
        <v>29</v>
      </c>
      <c r="O390" s="17"/>
      <c r="P390" s="14">
        <v>105.3</v>
      </c>
      <c r="Q390" s="14">
        <v>156.97999999999999</v>
      </c>
      <c r="R390" s="14">
        <v>166.81</v>
      </c>
      <c r="S390" s="14">
        <v>159.33000000000001</v>
      </c>
      <c r="T390" s="14">
        <v>217.32</v>
      </c>
      <c r="U390" s="14">
        <v>337.73</v>
      </c>
      <c r="V390" s="14">
        <v>150.06</v>
      </c>
      <c r="X390" s="14">
        <v>1.03</v>
      </c>
      <c r="Y390" s="14">
        <v>0.84</v>
      </c>
      <c r="Z390" s="14">
        <v>2.29</v>
      </c>
      <c r="AA390" s="14">
        <v>1.26</v>
      </c>
      <c r="AB390" s="14">
        <v>2.5</v>
      </c>
      <c r="AC390" s="14">
        <v>4.92</v>
      </c>
      <c r="AD390" s="14">
        <v>1.48</v>
      </c>
      <c r="AF390" s="14">
        <v>1.54</v>
      </c>
      <c r="AG390" s="14">
        <v>3.38</v>
      </c>
      <c r="AH390" s="14">
        <v>1.85</v>
      </c>
      <c r="AI390" s="14">
        <v>2.82</v>
      </c>
      <c r="AJ390" s="14">
        <v>1.17</v>
      </c>
      <c r="AK390" s="14">
        <v>0</v>
      </c>
      <c r="AL390" s="14">
        <v>1.82</v>
      </c>
      <c r="AM390" s="23"/>
      <c r="AN390" s="14">
        <v>1890.68</v>
      </c>
      <c r="AO390" s="14">
        <v>2093.1999999999998</v>
      </c>
      <c r="AP390" s="14">
        <v>2218.2800000000002</v>
      </c>
      <c r="AQ390" s="14">
        <v>2125.73</v>
      </c>
      <c r="AR390" s="14">
        <v>2336.7600000000002</v>
      </c>
      <c r="AS390" s="14">
        <v>2976.48</v>
      </c>
      <c r="AT390" s="14">
        <v>2081.0500000000002</v>
      </c>
      <c r="AU390" s="22"/>
      <c r="AV390" s="14">
        <v>3.89</v>
      </c>
      <c r="AW390" s="14">
        <v>4.1900000000000004</v>
      </c>
      <c r="AX390" s="14">
        <v>4.5599999999999996</v>
      </c>
      <c r="AY390" s="14">
        <v>4.33</v>
      </c>
      <c r="AZ390" s="14">
        <v>4.42</v>
      </c>
      <c r="BA390" s="14">
        <v>4.4400000000000004</v>
      </c>
      <c r="BB390" s="14">
        <v>4.3600000000000003</v>
      </c>
      <c r="BD390" s="14">
        <v>2.8</v>
      </c>
      <c r="BE390" s="14">
        <v>6.45</v>
      </c>
      <c r="BF390" s="14">
        <v>9.01</v>
      </c>
      <c r="BG390" s="14">
        <v>7.25</v>
      </c>
      <c r="BH390" s="14">
        <v>15.45</v>
      </c>
      <c r="BI390" s="14">
        <v>22.7</v>
      </c>
      <c r="BJ390" s="14">
        <v>9.7200000000000006</v>
      </c>
      <c r="BL390" s="14">
        <v>27.44</v>
      </c>
      <c r="BM390" s="14">
        <v>22.93</v>
      </c>
      <c r="BN390" s="14">
        <v>9.8699999999999992</v>
      </c>
      <c r="BO390" s="14">
        <v>32.799999999999997</v>
      </c>
      <c r="BP390" s="14">
        <v>39.33</v>
      </c>
      <c r="BQ390" s="14">
        <v>0.43</v>
      </c>
      <c r="BR390" s="14">
        <v>100</v>
      </c>
      <c r="BS390" s="1"/>
      <c r="BT390" s="18"/>
      <c r="BU390" s="14">
        <v>4.0599999999999996</v>
      </c>
      <c r="BV390" s="14">
        <v>4.3600000000000003</v>
      </c>
      <c r="BW390" s="14">
        <v>4.49</v>
      </c>
      <c r="BX390" s="14">
        <v>4.5199999999999996</v>
      </c>
      <c r="BY390" s="14">
        <v>4.2699999999999996</v>
      </c>
      <c r="BZ390" s="14">
        <v>4.4400000000000004</v>
      </c>
      <c r="CA390" s="2"/>
      <c r="CB390" s="2"/>
      <c r="DO390" s="22"/>
      <c r="DP390" s="13">
        <v>2</v>
      </c>
      <c r="DQ390" s="13">
        <v>12</v>
      </c>
      <c r="DR390" s="13">
        <v>5</v>
      </c>
      <c r="DS390" s="13">
        <v>7</v>
      </c>
      <c r="DT390" s="13">
        <v>14</v>
      </c>
      <c r="DV390" s="14">
        <v>290.45</v>
      </c>
      <c r="DW390" s="14">
        <v>357.48</v>
      </c>
      <c r="DX390" s="14">
        <v>323.68</v>
      </c>
      <c r="DY390" s="14">
        <v>401.15</v>
      </c>
      <c r="DZ390" s="14">
        <v>346.87</v>
      </c>
      <c r="EB390" s="14">
        <v>1.46</v>
      </c>
      <c r="EC390" s="14">
        <v>1.66</v>
      </c>
      <c r="ED390" s="14">
        <v>1.74</v>
      </c>
      <c r="EE390" s="14">
        <v>1.55</v>
      </c>
      <c r="EF390" s="14">
        <v>1.63</v>
      </c>
      <c r="EH390" s="14">
        <v>2.0499999999999998</v>
      </c>
      <c r="EI390" s="14">
        <v>2.33</v>
      </c>
      <c r="EJ390" s="14">
        <v>2.0299999999999998</v>
      </c>
      <c r="EK390" s="14">
        <v>2.73</v>
      </c>
      <c r="EL390" s="14">
        <v>2.29</v>
      </c>
      <c r="EN390" s="14">
        <v>1896.5</v>
      </c>
      <c r="EO390" s="14">
        <v>2391.44</v>
      </c>
      <c r="EP390" s="14">
        <v>2161.31</v>
      </c>
      <c r="EQ390" s="14">
        <v>2682.97</v>
      </c>
      <c r="ER390" s="14">
        <v>2328.54</v>
      </c>
      <c r="ET390" s="14">
        <v>13.83</v>
      </c>
      <c r="EU390" s="14">
        <v>86.17</v>
      </c>
      <c r="EV390" s="14">
        <v>44.82</v>
      </c>
      <c r="EW390" s="14">
        <v>41.35</v>
      </c>
      <c r="EX390" s="14">
        <v>100</v>
      </c>
      <c r="FA390" s="28"/>
      <c r="FB390" s="14">
        <v>1.37</v>
      </c>
      <c r="FC390" s="14">
        <v>0.96</v>
      </c>
      <c r="FD390" s="14">
        <v>1.1499999999999999</v>
      </c>
      <c r="FE390" s="14">
        <v>0.88</v>
      </c>
      <c r="FF390" s="14">
        <v>0.98</v>
      </c>
      <c r="FO390" s="14">
        <v>0.24</v>
      </c>
      <c r="FP390" s="14">
        <v>0.81</v>
      </c>
      <c r="FQ390" s="14">
        <v>0.88</v>
      </c>
      <c r="FR390" s="14">
        <v>0.78</v>
      </c>
      <c r="FS390" s="14">
        <v>0.8</v>
      </c>
      <c r="FU390" s="14">
        <v>2.4300000000000002</v>
      </c>
      <c r="FV390" s="14">
        <v>14.02</v>
      </c>
      <c r="FW390" s="14">
        <v>8.27</v>
      </c>
      <c r="FX390" s="14">
        <v>20.350000000000001</v>
      </c>
      <c r="FY390" s="14">
        <v>12.45</v>
      </c>
      <c r="GN390" s="41">
        <v>5.25</v>
      </c>
      <c r="GO390" s="26">
        <v>1620.8341415689458</v>
      </c>
      <c r="GP390" s="1" t="s">
        <v>99</v>
      </c>
    </row>
    <row r="391" spans="2:198" ht="12.75" customHeight="1" x14ac:dyDescent="0.2">
      <c r="B391" s="6">
        <v>39568</v>
      </c>
      <c r="C391" s="1" t="str">
        <f t="shared" si="12"/>
        <v>Wednesday</v>
      </c>
      <c r="D391" s="6">
        <v>39569</v>
      </c>
      <c r="E391" s="1" t="str">
        <f t="shared" si="13"/>
        <v>Thursday</v>
      </c>
      <c r="G391" s="22"/>
      <c r="H391" s="1">
        <v>9</v>
      </c>
      <c r="I391" s="1">
        <v>7</v>
      </c>
      <c r="J391" s="1">
        <v>2</v>
      </c>
      <c r="K391" s="1">
        <v>9</v>
      </c>
      <c r="L391" s="1">
        <v>10</v>
      </c>
      <c r="M391" s="1">
        <v>1</v>
      </c>
      <c r="N391" s="1">
        <v>29</v>
      </c>
      <c r="O391" s="17"/>
      <c r="P391" s="2">
        <v>104.41</v>
      </c>
      <c r="Q391" s="2">
        <v>153.63999999999999</v>
      </c>
      <c r="R391" s="2">
        <v>163.58000000000001</v>
      </c>
      <c r="S391" s="2">
        <v>156.04</v>
      </c>
      <c r="T391" s="2">
        <v>213.89</v>
      </c>
      <c r="U391" s="2">
        <v>329.49</v>
      </c>
      <c r="V391" s="2">
        <v>147.76</v>
      </c>
      <c r="X391" s="2">
        <v>1.47</v>
      </c>
      <c r="Y391" s="2">
        <v>1.51</v>
      </c>
      <c r="Z391" s="2">
        <v>3.04</v>
      </c>
      <c r="AA391" s="2">
        <v>1.95</v>
      </c>
      <c r="AB391" s="2">
        <v>3.29</v>
      </c>
      <c r="AC391" s="2">
        <v>6.13</v>
      </c>
      <c r="AD391" s="2">
        <v>2.08</v>
      </c>
      <c r="AF391" s="2">
        <v>1.54</v>
      </c>
      <c r="AG391" s="2">
        <v>3.38</v>
      </c>
      <c r="AH391" s="2">
        <v>1.85</v>
      </c>
      <c r="AI391" s="2">
        <v>2.82</v>
      </c>
      <c r="AJ391" s="2">
        <v>1.17</v>
      </c>
      <c r="AK391" s="2">
        <v>0</v>
      </c>
      <c r="AL391" s="2">
        <v>1.82</v>
      </c>
      <c r="AM391" s="23"/>
      <c r="AN391" s="2">
        <v>1874.74</v>
      </c>
      <c r="AO391" s="2">
        <v>2048.75</v>
      </c>
      <c r="AP391" s="2">
        <v>2175.3200000000002</v>
      </c>
      <c r="AQ391" s="2">
        <v>2081.7800000000002</v>
      </c>
      <c r="AR391" s="2">
        <v>2299.84</v>
      </c>
      <c r="AS391" s="2">
        <v>2903.83</v>
      </c>
      <c r="AT391" s="2">
        <v>2049.1999999999998</v>
      </c>
      <c r="AU391" s="28"/>
      <c r="AV391" s="2">
        <v>4.4000000000000004</v>
      </c>
      <c r="AW391" s="2">
        <v>4.59</v>
      </c>
      <c r="AX391" s="2">
        <v>4.83</v>
      </c>
      <c r="AY391" s="2">
        <v>4.68</v>
      </c>
      <c r="AZ391" s="2">
        <v>4.55</v>
      </c>
      <c r="BA391" s="2">
        <v>4.57</v>
      </c>
      <c r="BB391" s="2">
        <v>4.58</v>
      </c>
      <c r="BD391" s="2">
        <v>2.68</v>
      </c>
      <c r="BE391" s="2">
        <v>6.34</v>
      </c>
      <c r="BF391" s="2">
        <v>8.8800000000000008</v>
      </c>
      <c r="BG391" s="2">
        <v>7.12</v>
      </c>
      <c r="BH391" s="2">
        <v>15.27</v>
      </c>
      <c r="BI391" s="2">
        <v>21.97</v>
      </c>
      <c r="BJ391" s="2">
        <v>9.44</v>
      </c>
      <c r="BL391" s="2">
        <v>28.14</v>
      </c>
      <c r="BM391" s="2">
        <v>22.44</v>
      </c>
      <c r="BN391" s="2">
        <v>9.68</v>
      </c>
      <c r="BO391" s="2">
        <v>32.119999999999997</v>
      </c>
      <c r="BP391" s="2">
        <v>39.32</v>
      </c>
      <c r="BQ391" s="2">
        <v>0.41</v>
      </c>
      <c r="BR391" s="2">
        <v>100</v>
      </c>
      <c r="BS391" s="1"/>
      <c r="BT391" s="18"/>
      <c r="BU391" s="2">
        <v>4.5199999999999996</v>
      </c>
      <c r="BV391" s="2">
        <v>4.7</v>
      </c>
      <c r="BW391" s="2">
        <v>4.74</v>
      </c>
      <c r="BX391" s="2">
        <v>4.7</v>
      </c>
      <c r="BY391" s="2">
        <v>4.34</v>
      </c>
      <c r="BZ391" s="2">
        <v>4.57</v>
      </c>
      <c r="CA391" s="2"/>
      <c r="CB391" s="2"/>
      <c r="DO391" s="22"/>
      <c r="DP391" s="1">
        <v>2</v>
      </c>
      <c r="DQ391" s="1">
        <v>12</v>
      </c>
      <c r="DR391" s="1">
        <v>5</v>
      </c>
      <c r="DS391" s="1">
        <v>7</v>
      </c>
      <c r="DT391" s="1">
        <v>14</v>
      </c>
      <c r="DV391" s="2">
        <v>287.3</v>
      </c>
      <c r="DW391" s="2">
        <v>352.38</v>
      </c>
      <c r="DX391" s="2">
        <v>314.98</v>
      </c>
      <c r="DY391" s="2">
        <v>400.98</v>
      </c>
      <c r="DZ391" s="2">
        <v>342.09</v>
      </c>
      <c r="EB391" s="2">
        <v>2.0299999999999998</v>
      </c>
      <c r="EC391" s="2">
        <v>1.72</v>
      </c>
      <c r="ED391" s="2">
        <v>1.43</v>
      </c>
      <c r="EE391" s="2">
        <v>2.11</v>
      </c>
      <c r="EF391" s="2">
        <v>1.77</v>
      </c>
      <c r="EH391" s="2">
        <v>2.0499999999999998</v>
      </c>
      <c r="EI391" s="2">
        <v>2.83</v>
      </c>
      <c r="EJ391" s="2">
        <v>2.9</v>
      </c>
      <c r="EK391" s="2">
        <v>2.73</v>
      </c>
      <c r="EL391" s="2">
        <v>2.71</v>
      </c>
      <c r="EN391" s="2">
        <v>1875.94</v>
      </c>
      <c r="EO391" s="2">
        <v>2360.65</v>
      </c>
      <c r="EP391" s="2">
        <v>2108.94</v>
      </c>
      <c r="EQ391" s="2">
        <v>2681.86</v>
      </c>
      <c r="ER391" s="2">
        <v>2299.2600000000002</v>
      </c>
      <c r="ET391" s="2">
        <v>13.71</v>
      </c>
      <c r="EU391" s="2">
        <v>86.29</v>
      </c>
      <c r="EV391" s="2">
        <v>44.48</v>
      </c>
      <c r="EW391" s="2">
        <v>41.82</v>
      </c>
      <c r="EX391" s="2">
        <v>100</v>
      </c>
      <c r="FA391" s="22"/>
      <c r="FB391" s="2">
        <v>2.0299999999999998</v>
      </c>
      <c r="FC391" s="2">
        <v>1.0900000000000001</v>
      </c>
      <c r="FD391" s="2">
        <v>1.51</v>
      </c>
      <c r="FE391" s="2">
        <v>0.9</v>
      </c>
      <c r="FF391" s="2">
        <v>1.1100000000000001</v>
      </c>
      <c r="FO391" s="2">
        <v>0.86</v>
      </c>
      <c r="FP391" s="2">
        <v>0.93</v>
      </c>
      <c r="FQ391" s="2">
        <v>1.23</v>
      </c>
      <c r="FR391" s="2">
        <v>0.8</v>
      </c>
      <c r="FS391" s="2">
        <v>0.93</v>
      </c>
      <c r="FU391" s="2">
        <v>2.34</v>
      </c>
      <c r="FV391" s="2">
        <v>13.88</v>
      </c>
      <c r="FW391" s="2">
        <v>8.19</v>
      </c>
      <c r="FX391" s="2">
        <v>20.38</v>
      </c>
      <c r="FY391" s="2">
        <v>12.31</v>
      </c>
      <c r="GN391" s="41">
        <v>5</v>
      </c>
      <c r="GO391" s="26">
        <v>1627.6061198316654</v>
      </c>
      <c r="GP391" s="1" t="s">
        <v>99</v>
      </c>
    </row>
    <row r="392" spans="2:198" ht="12.75" customHeight="1" x14ac:dyDescent="0.2">
      <c r="B392" s="6">
        <v>39598</v>
      </c>
      <c r="C392" s="1" t="str">
        <f t="shared" si="12"/>
        <v>Friday</v>
      </c>
      <c r="D392" s="6">
        <v>39601</v>
      </c>
      <c r="E392" s="1" t="str">
        <f t="shared" si="13"/>
        <v>Monday</v>
      </c>
      <c r="G392" s="22"/>
      <c r="H392" s="31">
        <v>9</v>
      </c>
      <c r="I392" s="31">
        <v>7</v>
      </c>
      <c r="J392" s="31">
        <v>2</v>
      </c>
      <c r="K392" s="31">
        <v>9</v>
      </c>
      <c r="L392" s="31">
        <v>10</v>
      </c>
      <c r="M392" s="31">
        <v>1</v>
      </c>
      <c r="N392" s="31">
        <v>29</v>
      </c>
      <c r="O392" s="23"/>
      <c r="P392" s="32">
        <v>102.19</v>
      </c>
      <c r="Q392" s="32">
        <v>150.19</v>
      </c>
      <c r="R392" s="32">
        <v>157.15</v>
      </c>
      <c r="S392" s="32">
        <v>151.75</v>
      </c>
      <c r="T392" s="32">
        <v>207.14</v>
      </c>
      <c r="U392" s="32">
        <v>316.05</v>
      </c>
      <c r="V392" s="32">
        <v>143.72</v>
      </c>
      <c r="X392" s="32">
        <v>0.7</v>
      </c>
      <c r="Y392" s="32">
        <v>1.63</v>
      </c>
      <c r="Z392" s="32">
        <v>0.48</v>
      </c>
      <c r="AA392" s="32">
        <v>1.3</v>
      </c>
      <c r="AB392" s="32">
        <v>0.43</v>
      </c>
      <c r="AC392" s="32">
        <v>0.04</v>
      </c>
      <c r="AD392" s="32">
        <v>0.79</v>
      </c>
      <c r="AF392" s="32">
        <v>2.77</v>
      </c>
      <c r="AG392" s="32">
        <v>3.96</v>
      </c>
      <c r="AH392" s="32">
        <v>5.21</v>
      </c>
      <c r="AI392" s="32">
        <v>4.18</v>
      </c>
      <c r="AJ392" s="32">
        <v>4.87</v>
      </c>
      <c r="AK392" s="32">
        <v>7.39</v>
      </c>
      <c r="AL392" s="32">
        <v>3.74</v>
      </c>
      <c r="AM392" s="17"/>
      <c r="AN392" s="32">
        <v>1856.77</v>
      </c>
      <c r="AO392" s="32">
        <v>2010.44</v>
      </c>
      <c r="AP392" s="32">
        <v>2134.4299999999998</v>
      </c>
      <c r="AQ392" s="32">
        <v>2042.76</v>
      </c>
      <c r="AR392" s="32">
        <v>2267.17</v>
      </c>
      <c r="AS392" s="32">
        <v>2850.23</v>
      </c>
      <c r="AT392" s="32">
        <v>2019.66</v>
      </c>
      <c r="AU392" s="22"/>
      <c r="AV392" s="32">
        <v>5</v>
      </c>
      <c r="AW392" s="32">
        <v>4.97</v>
      </c>
      <c r="AX392" s="32">
        <v>5.09</v>
      </c>
      <c r="AY392" s="32">
        <v>5.01</v>
      </c>
      <c r="AZ392" s="32">
        <v>4.68</v>
      </c>
      <c r="BA392" s="32">
        <v>4.67</v>
      </c>
      <c r="BB392" s="32">
        <v>4.79</v>
      </c>
      <c r="BD392" s="32">
        <v>2.63</v>
      </c>
      <c r="BE392" s="32">
        <v>6.3</v>
      </c>
      <c r="BF392" s="32">
        <v>8.93</v>
      </c>
      <c r="BG392" s="32">
        <v>7.08</v>
      </c>
      <c r="BH392" s="32">
        <v>15.32</v>
      </c>
      <c r="BI392" s="32">
        <v>21.89</v>
      </c>
      <c r="BJ392" s="32">
        <v>9.31</v>
      </c>
      <c r="BL392" s="32">
        <v>28.12</v>
      </c>
      <c r="BM392" s="32">
        <v>23.1</v>
      </c>
      <c r="BN392" s="32">
        <v>9.49</v>
      </c>
      <c r="BO392" s="32">
        <v>32.590000000000003</v>
      </c>
      <c r="BP392" s="32">
        <v>38.880000000000003</v>
      </c>
      <c r="BQ392" s="32">
        <v>0.4</v>
      </c>
      <c r="BR392" s="32">
        <v>100</v>
      </c>
      <c r="BT392" s="18"/>
      <c r="BU392" s="32">
        <v>5.03</v>
      </c>
      <c r="BV392" s="32">
        <v>5.03</v>
      </c>
      <c r="BW392" s="32">
        <v>4.96</v>
      </c>
      <c r="BX392" s="32">
        <v>4.8600000000000003</v>
      </c>
      <c r="BY392" s="32">
        <v>4.41</v>
      </c>
      <c r="BZ392" s="32">
        <v>4.67</v>
      </c>
      <c r="CA392" s="2"/>
      <c r="CB392" s="2"/>
      <c r="DO392" s="22"/>
      <c r="DP392" s="31">
        <v>2</v>
      </c>
      <c r="DQ392" s="31">
        <v>12</v>
      </c>
      <c r="DR392" s="31">
        <v>5</v>
      </c>
      <c r="DS392" s="31">
        <v>7</v>
      </c>
      <c r="DT392" s="31">
        <v>14</v>
      </c>
      <c r="DV392" s="32">
        <v>287.02</v>
      </c>
      <c r="DW392" s="32">
        <v>351.91</v>
      </c>
      <c r="DX392" s="32">
        <v>312.70999999999998</v>
      </c>
      <c r="DY392" s="32">
        <v>402.95</v>
      </c>
      <c r="DZ392" s="32">
        <v>341.66</v>
      </c>
      <c r="EB392" s="32">
        <v>1.25</v>
      </c>
      <c r="EC392" s="32">
        <v>1.72</v>
      </c>
      <c r="ED392" s="32">
        <v>1.55</v>
      </c>
      <c r="EE392" s="32">
        <v>1.94</v>
      </c>
      <c r="EF392" s="32">
        <v>1.65</v>
      </c>
      <c r="EH392" s="32">
        <v>3.45</v>
      </c>
      <c r="EI392" s="32">
        <v>3.41</v>
      </c>
      <c r="EJ392" s="32">
        <v>3.36</v>
      </c>
      <c r="EK392" s="32">
        <v>3.46</v>
      </c>
      <c r="EL392" s="32">
        <v>3.42</v>
      </c>
      <c r="EN392" s="32">
        <v>1883.19</v>
      </c>
      <c r="EO392" s="32">
        <v>2361.34</v>
      </c>
      <c r="EP392" s="32">
        <v>2096.75</v>
      </c>
      <c r="EQ392" s="32">
        <v>2699.9</v>
      </c>
      <c r="ER392" s="32">
        <v>2301.06</v>
      </c>
      <c r="ET392" s="32">
        <v>13.63</v>
      </c>
      <c r="EU392" s="32">
        <v>86.37</v>
      </c>
      <c r="EV392" s="32">
        <v>43.94</v>
      </c>
      <c r="EW392" s="32">
        <v>42.43</v>
      </c>
      <c r="EX392" s="32">
        <v>100</v>
      </c>
      <c r="FA392" s="22"/>
      <c r="FB392" s="32">
        <v>2.23</v>
      </c>
      <c r="FC392" s="32">
        <v>1.1499999999999999</v>
      </c>
      <c r="FD392" s="32">
        <v>1.71</v>
      </c>
      <c r="FE392" s="32">
        <v>0.91</v>
      </c>
      <c r="FF392" s="32">
        <v>1.17</v>
      </c>
      <c r="FO392" s="32">
        <v>1.35</v>
      </c>
      <c r="FP392" s="32">
        <v>1</v>
      </c>
      <c r="FQ392" s="32">
        <v>1.43</v>
      </c>
      <c r="FR392" s="32">
        <v>0.82</v>
      </c>
      <c r="FS392" s="32">
        <v>1.01</v>
      </c>
      <c r="FU392" s="32">
        <v>3.1</v>
      </c>
      <c r="FV392" s="32">
        <v>13.83</v>
      </c>
      <c r="FW392" s="32">
        <v>8.09</v>
      </c>
      <c r="FX392" s="32">
        <v>20.39</v>
      </c>
      <c r="FY392" s="32">
        <v>12.89</v>
      </c>
      <c r="GN392" s="41">
        <v>5</v>
      </c>
      <c r="GO392" s="26">
        <v>1634.2949121049462</v>
      </c>
      <c r="GP392" s="1" t="s">
        <v>99</v>
      </c>
    </row>
    <row r="393" spans="2:198" ht="12.75" customHeight="1" x14ac:dyDescent="0.2">
      <c r="B393" s="6">
        <v>39629</v>
      </c>
      <c r="C393" s="1" t="str">
        <f t="shared" si="12"/>
        <v>Monday</v>
      </c>
      <c r="D393" s="6">
        <v>39630</v>
      </c>
      <c r="E393" s="1" t="str">
        <f t="shared" si="13"/>
        <v>Tuesday</v>
      </c>
      <c r="G393" s="22"/>
      <c r="H393" s="31">
        <v>9</v>
      </c>
      <c r="I393" s="31">
        <v>7</v>
      </c>
      <c r="J393" s="31">
        <v>2</v>
      </c>
      <c r="K393" s="31">
        <v>9</v>
      </c>
      <c r="L393" s="31">
        <v>10</v>
      </c>
      <c r="M393" s="31">
        <v>1</v>
      </c>
      <c r="N393" s="31">
        <v>29</v>
      </c>
      <c r="O393" s="23"/>
      <c r="P393" s="32">
        <v>102.2</v>
      </c>
      <c r="Q393" s="32">
        <v>148.83000000000001</v>
      </c>
      <c r="R393" s="32">
        <v>156.16999999999999</v>
      </c>
      <c r="S393" s="32">
        <v>150.51</v>
      </c>
      <c r="T393" s="32">
        <v>204.96</v>
      </c>
      <c r="U393" s="32">
        <v>311.18</v>
      </c>
      <c r="V393" s="32">
        <v>142.74</v>
      </c>
      <c r="X393" s="32">
        <v>1.1200000000000001</v>
      </c>
      <c r="Y393" s="32">
        <v>2.27</v>
      </c>
      <c r="Z393" s="32">
        <v>1.21</v>
      </c>
      <c r="AA393" s="32">
        <v>1.97</v>
      </c>
      <c r="AB393" s="32">
        <v>1.19</v>
      </c>
      <c r="AC393" s="32">
        <v>1.21</v>
      </c>
      <c r="AD393" s="32">
        <v>1.37</v>
      </c>
      <c r="AF393" s="32">
        <v>2.77</v>
      </c>
      <c r="AG393" s="32">
        <v>3.96</v>
      </c>
      <c r="AH393" s="32">
        <v>5.21</v>
      </c>
      <c r="AI393" s="32">
        <v>4.18</v>
      </c>
      <c r="AJ393" s="32">
        <v>4.87</v>
      </c>
      <c r="AK393" s="32">
        <v>7.39</v>
      </c>
      <c r="AL393" s="32">
        <v>3.74</v>
      </c>
      <c r="AN393" s="32">
        <v>1856.88</v>
      </c>
      <c r="AO393" s="32">
        <v>1992.27</v>
      </c>
      <c r="AP393" s="32">
        <v>2121.17</v>
      </c>
      <c r="AQ393" s="32">
        <v>2025.98</v>
      </c>
      <c r="AR393" s="32">
        <v>2243.3200000000002</v>
      </c>
      <c r="AS393" s="32">
        <v>2806.36</v>
      </c>
      <c r="AT393" s="32">
        <v>2005.96</v>
      </c>
      <c r="AU393" s="29"/>
      <c r="AV393" s="32">
        <v>5.19</v>
      </c>
      <c r="AW393" s="32">
        <v>5.18</v>
      </c>
      <c r="AX393" s="32">
        <v>5.21</v>
      </c>
      <c r="AY393" s="32">
        <v>5.19</v>
      </c>
      <c r="AZ393" s="32">
        <v>4.7699999999999996</v>
      </c>
      <c r="BA393" s="32">
        <v>4.7699999999999996</v>
      </c>
      <c r="BB393" s="32">
        <v>4.91</v>
      </c>
      <c r="BD393" s="32">
        <v>2.61</v>
      </c>
      <c r="BE393" s="32">
        <v>6.21</v>
      </c>
      <c r="BF393" s="32">
        <v>8.83</v>
      </c>
      <c r="BG393" s="32">
        <v>6.98</v>
      </c>
      <c r="BH393" s="32">
        <v>15.21</v>
      </c>
      <c r="BI393" s="32">
        <v>21.4</v>
      </c>
      <c r="BJ393" s="32">
        <v>9.15</v>
      </c>
      <c r="BL393" s="32">
        <v>28.83</v>
      </c>
      <c r="BM393" s="32">
        <v>22.69</v>
      </c>
      <c r="BN393" s="32">
        <v>9.35</v>
      </c>
      <c r="BO393" s="32">
        <v>32.04</v>
      </c>
      <c r="BP393" s="32">
        <v>38.74</v>
      </c>
      <c r="BQ393" s="32">
        <v>0.39</v>
      </c>
      <c r="BR393" s="32">
        <v>100</v>
      </c>
      <c r="BT393" s="18"/>
      <c r="BU393" s="32">
        <v>5.22</v>
      </c>
      <c r="BV393" s="32">
        <v>5.21</v>
      </c>
      <c r="BW393" s="32">
        <v>5.1100000000000003</v>
      </c>
      <c r="BX393" s="32">
        <v>4.9800000000000004</v>
      </c>
      <c r="BY393" s="32">
        <v>4.47</v>
      </c>
      <c r="BZ393" s="32">
        <v>4.7699999999999996</v>
      </c>
      <c r="CA393" s="2"/>
      <c r="CB393" s="2"/>
      <c r="DO393" s="22"/>
      <c r="DP393" s="31">
        <v>2</v>
      </c>
      <c r="DQ393" s="31">
        <v>12</v>
      </c>
      <c r="DR393" s="31">
        <v>5</v>
      </c>
      <c r="DS393" s="31">
        <v>7</v>
      </c>
      <c r="DT393" s="31">
        <v>14</v>
      </c>
      <c r="DV393" s="32">
        <v>289.37</v>
      </c>
      <c r="DW393" s="32">
        <v>360.65</v>
      </c>
      <c r="DX393" s="32">
        <v>319.35000000000002</v>
      </c>
      <c r="DY393" s="32">
        <v>414.46</v>
      </c>
      <c r="DZ393" s="32">
        <v>349.37</v>
      </c>
      <c r="EB393" s="32">
        <v>1.81</v>
      </c>
      <c r="EC393" s="32">
        <v>2.23</v>
      </c>
      <c r="ED393" s="32">
        <v>2.06</v>
      </c>
      <c r="EE393" s="32">
        <v>2.46</v>
      </c>
      <c r="EF393" s="32">
        <v>2.17</v>
      </c>
      <c r="EH393" s="32">
        <v>3.45</v>
      </c>
      <c r="EI393" s="32">
        <v>3.41</v>
      </c>
      <c r="EJ393" s="32">
        <v>3.36</v>
      </c>
      <c r="EK393" s="32">
        <v>3.46</v>
      </c>
      <c r="EL393" s="32">
        <v>3.42</v>
      </c>
      <c r="EN393" s="32">
        <v>1898.66</v>
      </c>
      <c r="EO393" s="32">
        <v>2419.9899999999998</v>
      </c>
      <c r="EP393" s="32">
        <v>2141.2800000000002</v>
      </c>
      <c r="EQ393" s="32">
        <v>2777.04</v>
      </c>
      <c r="ER393" s="32">
        <v>2353</v>
      </c>
      <c r="ET393" s="32">
        <v>13.28</v>
      </c>
      <c r="EU393" s="32">
        <v>86.72</v>
      </c>
      <c r="EV393" s="32">
        <v>44.1</v>
      </c>
      <c r="EW393" s="32">
        <v>42.61</v>
      </c>
      <c r="EX393" s="32">
        <v>100</v>
      </c>
      <c r="FB393" s="32">
        <v>2.1</v>
      </c>
      <c r="FC393" s="32">
        <v>1.01</v>
      </c>
      <c r="FD393" s="32">
        <v>1.51</v>
      </c>
      <c r="FE393" s="32">
        <v>0.79</v>
      </c>
      <c r="FF393" s="32">
        <v>1.03</v>
      </c>
      <c r="FO393" s="32">
        <v>1.19</v>
      </c>
      <c r="FP393" s="32">
        <v>0.86</v>
      </c>
      <c r="FQ393" s="32">
        <v>1.24</v>
      </c>
      <c r="FR393" s="32">
        <v>0.7</v>
      </c>
      <c r="FS393" s="32">
        <v>0.87</v>
      </c>
      <c r="FU393" s="32">
        <v>3.02</v>
      </c>
      <c r="FV393" s="32">
        <v>13.96</v>
      </c>
      <c r="FW393" s="32">
        <v>8.11</v>
      </c>
      <c r="FX393" s="32">
        <v>20.56</v>
      </c>
      <c r="FY393" s="32">
        <v>13.02</v>
      </c>
      <c r="GN393" s="41">
        <v>5</v>
      </c>
      <c r="GO393" s="26">
        <v>1641.2350685810084</v>
      </c>
      <c r="GP393" s="1" t="s">
        <v>99</v>
      </c>
    </row>
    <row r="394" spans="2:198" ht="12.75" customHeight="1" x14ac:dyDescent="0.2">
      <c r="B394" s="6">
        <v>39660</v>
      </c>
      <c r="C394" s="1" t="str">
        <f t="shared" si="12"/>
        <v>Thursday</v>
      </c>
      <c r="D394" s="6">
        <v>39661</v>
      </c>
      <c r="E394" s="1" t="str">
        <f t="shared" si="13"/>
        <v>Friday</v>
      </c>
      <c r="G394" s="22"/>
      <c r="H394" s="1">
        <v>9</v>
      </c>
      <c r="I394" s="1">
        <v>7</v>
      </c>
      <c r="J394" s="1">
        <v>2</v>
      </c>
      <c r="K394" s="1">
        <v>9</v>
      </c>
      <c r="L394" s="1">
        <v>10</v>
      </c>
      <c r="M394" s="1">
        <v>1</v>
      </c>
      <c r="N394" s="1">
        <v>29</v>
      </c>
      <c r="O394" s="17"/>
      <c r="P394" s="2">
        <v>103.22</v>
      </c>
      <c r="Q394" s="2">
        <v>152.91</v>
      </c>
      <c r="R394" s="2">
        <v>160.59</v>
      </c>
      <c r="S394" s="2">
        <v>154.66999999999999</v>
      </c>
      <c r="T394" s="2">
        <v>211.01</v>
      </c>
      <c r="U394" s="2">
        <v>323.45</v>
      </c>
      <c r="V394" s="2">
        <v>146.08000000000001</v>
      </c>
      <c r="X394" s="2">
        <v>1.32</v>
      </c>
      <c r="Y394" s="2">
        <v>2.96</v>
      </c>
      <c r="Z394" s="2">
        <v>1.98</v>
      </c>
      <c r="AA394" s="2">
        <v>2.68</v>
      </c>
      <c r="AB394" s="2">
        <v>2</v>
      </c>
      <c r="AC394" s="2">
        <v>2.46</v>
      </c>
      <c r="AD394" s="2">
        <v>1.89</v>
      </c>
      <c r="AF394" s="2">
        <v>3.03</v>
      </c>
      <c r="AG394" s="2">
        <v>3.96</v>
      </c>
      <c r="AH394" s="2">
        <v>5.21</v>
      </c>
      <c r="AI394" s="2">
        <v>4.18</v>
      </c>
      <c r="AJ394" s="2">
        <v>4.87</v>
      </c>
      <c r="AK394" s="2">
        <v>7.39</v>
      </c>
      <c r="AL394" s="2">
        <v>3.84</v>
      </c>
      <c r="AM394" s="22"/>
      <c r="AN394" s="2">
        <v>1880.27</v>
      </c>
      <c r="AO394" s="2">
        <v>2046.88</v>
      </c>
      <c r="AP394" s="2">
        <v>2181.21</v>
      </c>
      <c r="AQ394" s="2">
        <v>2082.0300000000002</v>
      </c>
      <c r="AR394" s="2">
        <v>2309.54</v>
      </c>
      <c r="AS394" s="2">
        <v>2916.99</v>
      </c>
      <c r="AT394" s="2">
        <v>2054.34</v>
      </c>
      <c r="AU394" s="29"/>
      <c r="AV394" s="2">
        <v>4.79</v>
      </c>
      <c r="AW394" s="2">
        <v>4.8</v>
      </c>
      <c r="AX394" s="2">
        <v>4.9400000000000004</v>
      </c>
      <c r="AY394" s="2">
        <v>4.8499999999999996</v>
      </c>
      <c r="AZ394" s="2">
        <v>4.59</v>
      </c>
      <c r="BA394" s="2">
        <v>4.5999999999999996</v>
      </c>
      <c r="BB394" s="2">
        <v>4.67</v>
      </c>
      <c r="BC394" s="1"/>
      <c r="BD394" s="2">
        <v>2.57</v>
      </c>
      <c r="BE394" s="2">
        <v>6.19</v>
      </c>
      <c r="BF394" s="2">
        <v>8.7899999999999991</v>
      </c>
      <c r="BG394" s="2">
        <v>6.94</v>
      </c>
      <c r="BH394" s="2">
        <v>15.34</v>
      </c>
      <c r="BI394" s="2">
        <v>22.06</v>
      </c>
      <c r="BJ394" s="2">
        <v>9.2200000000000006</v>
      </c>
      <c r="BL394" s="2">
        <v>28.81</v>
      </c>
      <c r="BM394" s="2">
        <v>22.94</v>
      </c>
      <c r="BN394" s="2">
        <v>9.18</v>
      </c>
      <c r="BO394" s="2">
        <v>32.119999999999997</v>
      </c>
      <c r="BP394" s="2">
        <v>38.68</v>
      </c>
      <c r="BQ394" s="2">
        <v>0.39</v>
      </c>
      <c r="BR394" s="2">
        <v>100</v>
      </c>
      <c r="BT394" s="18"/>
      <c r="BU394" s="2">
        <v>4.84</v>
      </c>
      <c r="BV394" s="2">
        <v>4.87</v>
      </c>
      <c r="BW394" s="2">
        <v>4.83</v>
      </c>
      <c r="BX394" s="2">
        <v>4.76</v>
      </c>
      <c r="BY394" s="2">
        <v>4.3600000000000003</v>
      </c>
      <c r="BZ394" s="2">
        <v>4.5999999999999996</v>
      </c>
      <c r="CA394" s="2"/>
      <c r="CB394" s="2"/>
      <c r="DO394" s="22"/>
      <c r="DP394" s="1">
        <v>2</v>
      </c>
      <c r="DQ394" s="1">
        <v>12</v>
      </c>
      <c r="DR394" s="1">
        <v>5</v>
      </c>
      <c r="DS394" s="1">
        <v>7</v>
      </c>
      <c r="DT394" s="1">
        <v>14</v>
      </c>
      <c r="DV394" s="2">
        <v>289.37</v>
      </c>
      <c r="DW394" s="2">
        <v>357.79</v>
      </c>
      <c r="DX394" s="2">
        <v>315.61</v>
      </c>
      <c r="DY394" s="2">
        <v>412.75</v>
      </c>
      <c r="DZ394" s="2">
        <v>346.97</v>
      </c>
      <c r="EB394" s="2">
        <v>2.4</v>
      </c>
      <c r="EC394" s="2">
        <v>1.1000000000000001</v>
      </c>
      <c r="ED394" s="2">
        <v>1.58</v>
      </c>
      <c r="EE394" s="2">
        <v>0.47</v>
      </c>
      <c r="EF394" s="2">
        <v>1.3</v>
      </c>
      <c r="EH394" s="2">
        <v>3.45</v>
      </c>
      <c r="EI394" s="2">
        <v>5.0999999999999996</v>
      </c>
      <c r="EJ394" s="2">
        <v>4.41</v>
      </c>
      <c r="EK394" s="2">
        <v>6.02</v>
      </c>
      <c r="EL394" s="2">
        <v>4.84</v>
      </c>
      <c r="EN394" s="2">
        <v>1898.64</v>
      </c>
      <c r="EO394" s="2">
        <v>2412.02</v>
      </c>
      <c r="EP394" s="2">
        <v>2123.15</v>
      </c>
      <c r="EQ394" s="2">
        <v>2782.43</v>
      </c>
      <c r="ER394" s="2">
        <v>2346.2800000000002</v>
      </c>
      <c r="ET394" s="2">
        <v>13.21</v>
      </c>
      <c r="EU394" s="2">
        <v>86.79</v>
      </c>
      <c r="EV394" s="2">
        <v>43.35</v>
      </c>
      <c r="EW394" s="2">
        <v>43.44</v>
      </c>
      <c r="EX394" s="2">
        <v>100</v>
      </c>
      <c r="FB394" s="2">
        <v>2.48</v>
      </c>
      <c r="FC394" s="2">
        <v>1.0900000000000001</v>
      </c>
      <c r="FD394" s="2">
        <v>1.74</v>
      </c>
      <c r="FE394" s="2">
        <v>0.83</v>
      </c>
      <c r="FF394" s="2">
        <v>1.1200000000000001</v>
      </c>
      <c r="FO394" s="2">
        <v>1.55</v>
      </c>
      <c r="FP394" s="2">
        <v>0.95</v>
      </c>
      <c r="FQ394" s="2">
        <v>1.46</v>
      </c>
      <c r="FR394" s="2">
        <v>0.74</v>
      </c>
      <c r="FS394" s="2">
        <v>0.96</v>
      </c>
      <c r="FU394" s="2">
        <v>2.94</v>
      </c>
      <c r="FV394" s="2">
        <v>13.96</v>
      </c>
      <c r="FW394" s="2">
        <v>8.02</v>
      </c>
      <c r="FX394" s="2">
        <v>20.57</v>
      </c>
      <c r="FY394" s="2">
        <v>13.01</v>
      </c>
      <c r="GN394" s="41">
        <v>5</v>
      </c>
      <c r="GO394" s="26">
        <v>1648.2046969544347</v>
      </c>
      <c r="GP394" s="1" t="s">
        <v>99</v>
      </c>
    </row>
    <row r="395" spans="2:198" ht="12.75" customHeight="1" x14ac:dyDescent="0.2">
      <c r="B395" s="6">
        <v>39689</v>
      </c>
      <c r="C395" s="1" t="str">
        <f t="shared" si="12"/>
        <v>Friday</v>
      </c>
      <c r="D395" s="6">
        <v>39692</v>
      </c>
      <c r="E395" s="1" t="str">
        <f t="shared" si="13"/>
        <v>Monday</v>
      </c>
      <c r="H395" s="13">
        <v>9</v>
      </c>
      <c r="I395" s="13">
        <v>7</v>
      </c>
      <c r="J395" s="13">
        <v>2</v>
      </c>
      <c r="K395" s="13">
        <v>9</v>
      </c>
      <c r="L395" s="13">
        <v>10</v>
      </c>
      <c r="M395" s="13">
        <v>1</v>
      </c>
      <c r="N395" s="13">
        <v>29</v>
      </c>
      <c r="P395" s="14">
        <v>103.18</v>
      </c>
      <c r="Q395" s="14">
        <v>153.44999999999999</v>
      </c>
      <c r="R395" s="14">
        <v>164.16</v>
      </c>
      <c r="S395" s="14">
        <v>156.04</v>
      </c>
      <c r="T395" s="14">
        <v>215.16</v>
      </c>
      <c r="U395" s="14">
        <v>334.66</v>
      </c>
      <c r="V395" s="14">
        <v>147.62</v>
      </c>
      <c r="X395" s="14">
        <v>0.57999999999999996</v>
      </c>
      <c r="Y395" s="14">
        <v>0.62</v>
      </c>
      <c r="Z395" s="14">
        <v>1.54</v>
      </c>
      <c r="AA395" s="14">
        <v>0.87</v>
      </c>
      <c r="AB395" s="14">
        <v>1.73</v>
      </c>
      <c r="AC395" s="14">
        <v>3.71</v>
      </c>
      <c r="AD395" s="14">
        <v>0.97</v>
      </c>
      <c r="AF395" s="2">
        <v>4.2</v>
      </c>
      <c r="AG395" s="2">
        <v>6.98</v>
      </c>
      <c r="AH395" s="2">
        <v>6.43</v>
      </c>
      <c r="AI395" s="2">
        <v>6.7</v>
      </c>
      <c r="AJ395" s="2">
        <v>5.96</v>
      </c>
      <c r="AK395" s="2">
        <v>7.39</v>
      </c>
      <c r="AL395" s="2">
        <v>5.37</v>
      </c>
      <c r="AN395" s="2">
        <v>1900.87</v>
      </c>
      <c r="AO395" s="2">
        <v>2094.7199999999998</v>
      </c>
      <c r="AP395" s="2">
        <v>2246.2800000000002</v>
      </c>
      <c r="AQ395" s="2">
        <v>2134.5500000000002</v>
      </c>
      <c r="AR395" s="2">
        <v>2366.83</v>
      </c>
      <c r="AS395" s="2">
        <v>3018.1</v>
      </c>
      <c r="AT395" s="2">
        <v>2097.54</v>
      </c>
      <c r="AU395" s="22"/>
      <c r="AV395" s="2">
        <v>4.46</v>
      </c>
      <c r="AW395" s="2">
        <v>4.4800000000000004</v>
      </c>
      <c r="AX395" s="2">
        <v>4.6399999999999997</v>
      </c>
      <c r="AY395" s="2">
        <v>4.54</v>
      </c>
      <c r="AZ395" s="2">
        <v>4.46</v>
      </c>
      <c r="BA395" s="2">
        <v>4.46</v>
      </c>
      <c r="BB395" s="2">
        <v>4.4800000000000004</v>
      </c>
      <c r="BC395" s="1"/>
      <c r="BD395" s="2">
        <v>2.5099999999999998</v>
      </c>
      <c r="BE395" s="2">
        <v>6.25</v>
      </c>
      <c r="BF395" s="2">
        <v>8.83</v>
      </c>
      <c r="BG395" s="2">
        <v>7.01</v>
      </c>
      <c r="BH395" s="2">
        <v>15.46</v>
      </c>
      <c r="BI395" s="2">
        <v>22.65</v>
      </c>
      <c r="BJ395" s="2">
        <v>9.41</v>
      </c>
      <c r="BL395" s="2">
        <v>28.33</v>
      </c>
      <c r="BM395" s="2">
        <v>22.65</v>
      </c>
      <c r="BN395" s="2">
        <v>9.23</v>
      </c>
      <c r="BO395" s="2">
        <v>31.88</v>
      </c>
      <c r="BP395" s="2">
        <v>39.39</v>
      </c>
      <c r="BQ395" s="2">
        <v>0.4</v>
      </c>
      <c r="BR395" s="2">
        <v>100</v>
      </c>
      <c r="BT395" s="18"/>
      <c r="BU395" s="2">
        <v>4.5199999999999996</v>
      </c>
      <c r="BV395" s="2">
        <v>4.58</v>
      </c>
      <c r="BW395" s="2">
        <v>4.58</v>
      </c>
      <c r="BX395" s="2">
        <v>4.55</v>
      </c>
      <c r="BY395" s="2">
        <v>4.3</v>
      </c>
      <c r="BZ395" s="2">
        <v>4.46</v>
      </c>
      <c r="CA395" s="2"/>
      <c r="CB395" s="2"/>
      <c r="DO395" s="28"/>
      <c r="DP395" s="1">
        <v>3</v>
      </c>
      <c r="DQ395" s="1">
        <v>11</v>
      </c>
      <c r="DR395" s="1">
        <v>4</v>
      </c>
      <c r="DS395" s="1">
        <v>7</v>
      </c>
      <c r="DT395" s="1">
        <v>14</v>
      </c>
      <c r="DV395" s="2">
        <v>291.33999999999997</v>
      </c>
      <c r="DW395" s="2">
        <v>373.97</v>
      </c>
      <c r="DX395" s="2">
        <v>327.5</v>
      </c>
      <c r="DY395" s="2">
        <v>434.61</v>
      </c>
      <c r="DZ395" s="2">
        <v>360.74</v>
      </c>
      <c r="EB395" s="2">
        <v>0.64</v>
      </c>
      <c r="EC395" s="2">
        <v>1.25</v>
      </c>
      <c r="ED395" s="2">
        <v>1.51</v>
      </c>
      <c r="EE395" s="2">
        <v>1.04</v>
      </c>
      <c r="EF395" s="2">
        <v>1.1100000000000001</v>
      </c>
      <c r="EH395" s="2">
        <v>5.54</v>
      </c>
      <c r="EI395" s="2">
        <v>5.63</v>
      </c>
      <c r="EJ395" s="2">
        <v>5.33</v>
      </c>
      <c r="EK395" s="2">
        <v>6.02</v>
      </c>
      <c r="EL395" s="2">
        <v>5.61</v>
      </c>
      <c r="EN395" s="2">
        <v>1925.34</v>
      </c>
      <c r="EO395" s="2">
        <v>2524.73</v>
      </c>
      <c r="EP395" s="2">
        <v>2209.5100000000002</v>
      </c>
      <c r="EQ395" s="2">
        <v>2929.85</v>
      </c>
      <c r="ER395" s="2">
        <v>2444.7800000000002</v>
      </c>
      <c r="ET395" s="2">
        <v>23</v>
      </c>
      <c r="EU395" s="2">
        <v>77</v>
      </c>
      <c r="EV395" s="2">
        <v>32.65</v>
      </c>
      <c r="EW395" s="2">
        <v>44.35</v>
      </c>
      <c r="EX395" s="2">
        <v>100</v>
      </c>
      <c r="FB395" s="2">
        <v>1.82</v>
      </c>
      <c r="FC395" s="2">
        <v>0.72</v>
      </c>
      <c r="FD395" s="2">
        <v>1.1599999999999999</v>
      </c>
      <c r="FE395" s="2">
        <v>0.56999999999999995</v>
      </c>
      <c r="FF395" s="2">
        <v>0.78</v>
      </c>
      <c r="FO395" s="2">
        <v>1.1299999999999999</v>
      </c>
      <c r="FP395" s="2">
        <v>0.59</v>
      </c>
      <c r="FQ395" s="2">
        <v>0.93</v>
      </c>
      <c r="FR395" s="2">
        <v>0.48</v>
      </c>
      <c r="FS395" s="2">
        <v>0.62</v>
      </c>
      <c r="FU395" s="2">
        <v>3.93</v>
      </c>
      <c r="FV395" s="2">
        <v>15.64</v>
      </c>
      <c r="FW395" s="2">
        <v>9.08</v>
      </c>
      <c r="FX395" s="2">
        <v>20.85</v>
      </c>
      <c r="FY395" s="2">
        <v>13.36</v>
      </c>
      <c r="GN395" s="41">
        <v>5</v>
      </c>
      <c r="GO395" s="26">
        <v>1654.7523594491852</v>
      </c>
      <c r="GP395" s="1" t="s">
        <v>99</v>
      </c>
    </row>
    <row r="396" spans="2:198" ht="12.75" customHeight="1" x14ac:dyDescent="0.2">
      <c r="B396" s="6">
        <v>39721</v>
      </c>
      <c r="C396" s="1" t="str">
        <f t="shared" si="12"/>
        <v>Tuesday</v>
      </c>
      <c r="D396" s="6">
        <v>39722</v>
      </c>
      <c r="E396" s="1" t="str">
        <f t="shared" si="13"/>
        <v>Wednesday</v>
      </c>
      <c r="H396" s="33">
        <v>10</v>
      </c>
      <c r="I396" s="33">
        <v>6</v>
      </c>
      <c r="J396" s="33">
        <v>3</v>
      </c>
      <c r="K396" s="33">
        <v>9</v>
      </c>
      <c r="L396" s="33">
        <v>11</v>
      </c>
      <c r="M396" s="33">
        <v>1</v>
      </c>
      <c r="N396" s="33">
        <v>31</v>
      </c>
      <c r="P396" s="34">
        <v>104.5</v>
      </c>
      <c r="Q396" s="34">
        <v>154.63</v>
      </c>
      <c r="R396" s="34">
        <v>164.99</v>
      </c>
      <c r="S396" s="34">
        <v>157.13</v>
      </c>
      <c r="T396" s="34">
        <v>212.16</v>
      </c>
      <c r="U396" s="34">
        <v>327.86</v>
      </c>
      <c r="V396" s="34">
        <v>147.66</v>
      </c>
      <c r="X396" s="34">
        <v>0.92</v>
      </c>
      <c r="Y396" s="34">
        <v>0.88</v>
      </c>
      <c r="Z396" s="34">
        <v>2.15</v>
      </c>
      <c r="AA396" s="34">
        <v>1.27</v>
      </c>
      <c r="AB396" s="34">
        <v>2.5</v>
      </c>
      <c r="AC396" s="34">
        <v>4.92</v>
      </c>
      <c r="AD396" s="34">
        <v>1.44</v>
      </c>
      <c r="AF396" s="34">
        <v>4.2</v>
      </c>
      <c r="AG396" s="34">
        <v>7.45</v>
      </c>
      <c r="AH396" s="34">
        <v>6.43</v>
      </c>
      <c r="AI396" s="34">
        <v>7.04</v>
      </c>
      <c r="AJ396" s="34">
        <v>5.96</v>
      </c>
      <c r="AK396" s="34">
        <v>7.39</v>
      </c>
      <c r="AL396" s="34">
        <v>5.47</v>
      </c>
      <c r="AN396" s="12">
        <v>1925.16</v>
      </c>
      <c r="AO396" s="12">
        <v>2117.3200000000002</v>
      </c>
      <c r="AP396" s="12">
        <v>2257.62</v>
      </c>
      <c r="AQ396" s="12">
        <v>2154.0500000000002</v>
      </c>
      <c r="AR396" s="12">
        <v>2333.9</v>
      </c>
      <c r="AS396" s="12">
        <v>2956.7</v>
      </c>
      <c r="AT396" s="12">
        <v>2099.54</v>
      </c>
      <c r="AU396" s="22"/>
      <c r="AV396" s="34">
        <v>4.0999999999999996</v>
      </c>
      <c r="AW396" s="34">
        <v>4.37</v>
      </c>
      <c r="AX396" s="34">
        <v>4.62</v>
      </c>
      <c r="AY396" s="34">
        <v>4.47</v>
      </c>
      <c r="AZ396" s="34">
        <v>4.57</v>
      </c>
      <c r="BA396" s="34">
        <v>4.57</v>
      </c>
      <c r="BB396" s="34">
        <v>4.51</v>
      </c>
      <c r="BD396" s="34">
        <v>2.63</v>
      </c>
      <c r="BE396" s="34">
        <v>6.38</v>
      </c>
      <c r="BF396" s="34">
        <v>8.73</v>
      </c>
      <c r="BG396" s="34">
        <v>7.15</v>
      </c>
      <c r="BH396" s="34">
        <v>15.31</v>
      </c>
      <c r="BI396" s="34">
        <v>22.03</v>
      </c>
      <c r="BJ396" s="34">
        <v>9.31</v>
      </c>
      <c r="BL396" s="34">
        <v>30.97</v>
      </c>
      <c r="BM396" s="34">
        <v>20.350000000000001</v>
      </c>
      <c r="BN396" s="34">
        <v>9.7100000000000009</v>
      </c>
      <c r="BO396" s="34">
        <v>30.06</v>
      </c>
      <c r="BP396" s="34">
        <v>38.58</v>
      </c>
      <c r="BQ396" s="34">
        <v>0.38</v>
      </c>
      <c r="BR396" s="34">
        <v>100</v>
      </c>
      <c r="BT396" s="18"/>
      <c r="BU396" s="34">
        <v>4.25</v>
      </c>
      <c r="BV396" s="34">
        <v>4.5199999999999996</v>
      </c>
      <c r="BW396" s="34">
        <v>4.63</v>
      </c>
      <c r="BX396" s="34">
        <v>4.6500000000000004</v>
      </c>
      <c r="BY396" s="34">
        <v>4.45</v>
      </c>
      <c r="BZ396" s="34">
        <v>4.57</v>
      </c>
      <c r="CA396" s="2"/>
      <c r="CB396" s="2"/>
      <c r="DO396" s="22"/>
      <c r="DP396" s="33">
        <v>3</v>
      </c>
      <c r="DQ396" s="33">
        <v>11</v>
      </c>
      <c r="DR396" s="33">
        <v>4</v>
      </c>
      <c r="DS396" s="33">
        <v>7</v>
      </c>
      <c r="DT396" s="33">
        <v>14</v>
      </c>
      <c r="DV396" s="12">
        <v>290.75</v>
      </c>
      <c r="DW396" s="12">
        <v>354.61</v>
      </c>
      <c r="DX396" s="12">
        <v>318.51</v>
      </c>
      <c r="DY396" s="12">
        <v>404.35</v>
      </c>
      <c r="DZ396" s="12">
        <v>346.19</v>
      </c>
      <c r="EB396" s="12">
        <v>1.22</v>
      </c>
      <c r="EC396" s="12">
        <v>1.77</v>
      </c>
      <c r="ED396" s="12">
        <v>2.0299999999999998</v>
      </c>
      <c r="EE396" s="12">
        <v>1.59</v>
      </c>
      <c r="EF396" s="12">
        <v>1.66</v>
      </c>
      <c r="EH396" s="12">
        <v>5.54</v>
      </c>
      <c r="EI396" s="12">
        <v>5.63</v>
      </c>
      <c r="EJ396" s="12">
        <v>5.33</v>
      </c>
      <c r="EK396" s="12">
        <v>6.02</v>
      </c>
      <c r="EL396" s="12">
        <v>5.61</v>
      </c>
      <c r="EN396" s="12">
        <v>1921.46</v>
      </c>
      <c r="EO396" s="12">
        <v>2394.02</v>
      </c>
      <c r="EP396" s="12">
        <v>2148.89</v>
      </c>
      <c r="EQ396" s="12">
        <v>2725.82</v>
      </c>
      <c r="ER396" s="12">
        <v>2346.17</v>
      </c>
      <c r="ET396" s="12">
        <v>23.83</v>
      </c>
      <c r="EU396" s="12">
        <v>76.17</v>
      </c>
      <c r="EV396" s="12">
        <v>32.96</v>
      </c>
      <c r="EW396" s="12">
        <v>43.2</v>
      </c>
      <c r="EX396" s="12">
        <v>100</v>
      </c>
      <c r="FB396" s="12">
        <v>2.09</v>
      </c>
      <c r="FC396" s="12">
        <v>1.0900000000000001</v>
      </c>
      <c r="FD396" s="12">
        <v>1.51</v>
      </c>
      <c r="FE396" s="12">
        <v>0.94</v>
      </c>
      <c r="FF396" s="12">
        <v>1.1499999999999999</v>
      </c>
      <c r="FO396" s="12">
        <v>1.38</v>
      </c>
      <c r="FP396" s="12">
        <v>0.96</v>
      </c>
      <c r="FQ396" s="12">
        <v>1.29</v>
      </c>
      <c r="FR396" s="12">
        <v>0.85</v>
      </c>
      <c r="FS396" s="12">
        <v>0.99</v>
      </c>
      <c r="FU396" s="12">
        <v>3.85</v>
      </c>
      <c r="FV396" s="12">
        <v>15.28</v>
      </c>
      <c r="FW396" s="12">
        <v>8.9700000000000006</v>
      </c>
      <c r="FX396" s="12">
        <v>20.47</v>
      </c>
      <c r="FY396" s="12">
        <v>12.99</v>
      </c>
      <c r="GN396" s="41">
        <v>5</v>
      </c>
      <c r="GO396" s="26">
        <v>1662.006068422113</v>
      </c>
      <c r="GP396" s="1" t="s">
        <v>99</v>
      </c>
    </row>
    <row r="397" spans="2:198" ht="12.75" customHeight="1" x14ac:dyDescent="0.2">
      <c r="B397" s="6">
        <v>39752</v>
      </c>
      <c r="C397" s="1" t="str">
        <f t="shared" si="12"/>
        <v>Friday</v>
      </c>
      <c r="D397" s="6">
        <v>39755</v>
      </c>
      <c r="E397" s="1" t="str">
        <f t="shared" si="13"/>
        <v>Monday</v>
      </c>
      <c r="H397" s="1">
        <v>10</v>
      </c>
      <c r="I397" s="1">
        <v>6</v>
      </c>
      <c r="J397" s="1">
        <v>3</v>
      </c>
      <c r="K397" s="1">
        <v>9</v>
      </c>
      <c r="L397" s="1">
        <v>11</v>
      </c>
      <c r="M397" s="1">
        <v>1</v>
      </c>
      <c r="N397" s="1">
        <v>31</v>
      </c>
      <c r="P397" s="2">
        <v>106.37</v>
      </c>
      <c r="Q397" s="2">
        <v>155.18</v>
      </c>
      <c r="R397" s="2">
        <v>164.51</v>
      </c>
      <c r="S397" s="2">
        <v>157.36000000000001</v>
      </c>
      <c r="T397" s="2">
        <v>210.63</v>
      </c>
      <c r="U397" s="2">
        <v>322.31</v>
      </c>
      <c r="V397" s="2">
        <v>148.13</v>
      </c>
      <c r="X397" s="2">
        <v>1.36</v>
      </c>
      <c r="Y397" s="2">
        <v>1.56</v>
      </c>
      <c r="Z397" s="2">
        <v>2.97</v>
      </c>
      <c r="AA397" s="2">
        <v>1.96</v>
      </c>
      <c r="AB397" s="2">
        <v>3.34</v>
      </c>
      <c r="AC397" s="2">
        <v>6.26</v>
      </c>
      <c r="AD397" s="2">
        <v>2.0499999999999998</v>
      </c>
      <c r="AF397" s="2">
        <v>4.2</v>
      </c>
      <c r="AG397" s="2">
        <v>7.45</v>
      </c>
      <c r="AH397" s="2">
        <v>6.43</v>
      </c>
      <c r="AI397" s="2">
        <v>7.04</v>
      </c>
      <c r="AJ397" s="2">
        <v>5.96</v>
      </c>
      <c r="AK397" s="2">
        <v>7.39</v>
      </c>
      <c r="AL397" s="2">
        <v>5.47</v>
      </c>
      <c r="AN397" s="2">
        <v>1959.67</v>
      </c>
      <c r="AO397" s="2">
        <v>2124.8200000000002</v>
      </c>
      <c r="AP397" s="2">
        <v>2250.98</v>
      </c>
      <c r="AQ397" s="2">
        <v>2157.2399999999998</v>
      </c>
      <c r="AR397" s="2">
        <v>2317.09</v>
      </c>
      <c r="AS397" s="2">
        <v>2906.67</v>
      </c>
      <c r="AT397" s="2">
        <v>2106.19</v>
      </c>
      <c r="AU397" s="35"/>
      <c r="AV397" s="2">
        <v>3.48</v>
      </c>
      <c r="AW397" s="2">
        <v>4.38</v>
      </c>
      <c r="AX397" s="2">
        <v>4.71</v>
      </c>
      <c r="AY397" s="2">
        <v>4.5</v>
      </c>
      <c r="AZ397" s="2">
        <v>4.6500000000000004</v>
      </c>
      <c r="BA397" s="2">
        <v>4.67</v>
      </c>
      <c r="BB397" s="2">
        <v>4.5199999999999996</v>
      </c>
      <c r="BD397" s="2">
        <v>2.58</v>
      </c>
      <c r="BE397" s="2">
        <v>6.35</v>
      </c>
      <c r="BF397" s="2">
        <v>8.6199999999999992</v>
      </c>
      <c r="BG397" s="2">
        <v>7.06</v>
      </c>
      <c r="BH397" s="2">
        <v>15.19</v>
      </c>
      <c r="BI397" s="2">
        <v>21.47</v>
      </c>
      <c r="BJ397" s="2">
        <v>9.1</v>
      </c>
      <c r="BL397" s="2">
        <v>32.07</v>
      </c>
      <c r="BM397" s="2">
        <v>21.1</v>
      </c>
      <c r="BN397" s="2">
        <v>9.2799999999999994</v>
      </c>
      <c r="BO397" s="2">
        <v>30.38</v>
      </c>
      <c r="BP397" s="2">
        <v>37.229999999999997</v>
      </c>
      <c r="BQ397" s="2">
        <v>0.32</v>
      </c>
      <c r="BR397" s="2">
        <v>100</v>
      </c>
      <c r="BT397" s="18"/>
      <c r="BU397" s="2">
        <v>3.94</v>
      </c>
      <c r="BV397" s="2">
        <v>4.6399999999999997</v>
      </c>
      <c r="BW397" s="2">
        <v>4.84</v>
      </c>
      <c r="BX397" s="2">
        <v>4.83</v>
      </c>
      <c r="BY397" s="2">
        <v>4.38</v>
      </c>
      <c r="BZ397" s="2">
        <v>4.67</v>
      </c>
      <c r="CA397" s="2"/>
      <c r="CB397" s="2"/>
      <c r="DO397" s="22"/>
      <c r="DP397" s="1">
        <v>3</v>
      </c>
      <c r="DQ397" s="1">
        <v>12</v>
      </c>
      <c r="DR397" s="1">
        <v>4</v>
      </c>
      <c r="DS397" s="1">
        <v>8</v>
      </c>
      <c r="DT397" s="1">
        <v>15</v>
      </c>
      <c r="DV397" s="2">
        <v>283.18</v>
      </c>
      <c r="DW397" s="2">
        <v>326.27</v>
      </c>
      <c r="DX397" s="2">
        <v>290.26</v>
      </c>
      <c r="DY397" s="2">
        <v>374.8</v>
      </c>
      <c r="DZ397" s="2">
        <v>322.95</v>
      </c>
      <c r="EB397" s="2">
        <v>1.85</v>
      </c>
      <c r="EC397" s="2">
        <v>1.8</v>
      </c>
      <c r="ED397" s="2">
        <v>1.51</v>
      </c>
      <c r="EE397" s="2">
        <v>2.16</v>
      </c>
      <c r="EF397" s="2">
        <v>1.86</v>
      </c>
      <c r="EH397" s="2">
        <v>5.54</v>
      </c>
      <c r="EI397" s="2">
        <v>6.17</v>
      </c>
      <c r="EJ397" s="2">
        <v>6.46</v>
      </c>
      <c r="EK397" s="2">
        <v>6.02</v>
      </c>
      <c r="EL397" s="2">
        <v>6.02</v>
      </c>
      <c r="EN397" s="2">
        <v>1871.46</v>
      </c>
      <c r="EO397" s="2">
        <v>2206.11</v>
      </c>
      <c r="EP397" s="2">
        <v>1965.26</v>
      </c>
      <c r="EQ397" s="2">
        <v>2526.62</v>
      </c>
      <c r="ER397" s="2">
        <v>2191.2199999999998</v>
      </c>
      <c r="ET397" s="2">
        <v>24.55</v>
      </c>
      <c r="EU397" s="2">
        <v>75.45</v>
      </c>
      <c r="EV397" s="2">
        <v>32.5</v>
      </c>
      <c r="EW397" s="2">
        <v>42.95</v>
      </c>
      <c r="EX397" s="2">
        <v>100</v>
      </c>
      <c r="EY397" s="18"/>
      <c r="FB397" s="2">
        <v>3.22</v>
      </c>
      <c r="FC397" s="2">
        <v>1.69</v>
      </c>
      <c r="FD397" s="2">
        <v>2.6</v>
      </c>
      <c r="FE397" s="2">
        <v>1.35</v>
      </c>
      <c r="FF397" s="2">
        <v>1.78</v>
      </c>
      <c r="FO397" s="2">
        <v>2.5</v>
      </c>
      <c r="FP397" s="2">
        <v>1.56</v>
      </c>
      <c r="FQ397" s="2">
        <v>2.38</v>
      </c>
      <c r="FR397" s="2">
        <v>1.26</v>
      </c>
      <c r="FS397" s="2">
        <v>1.62</v>
      </c>
      <c r="FU397" s="2">
        <v>3.74</v>
      </c>
      <c r="FV397" s="2">
        <v>14.67</v>
      </c>
      <c r="FW397" s="2">
        <v>8.8800000000000008</v>
      </c>
      <c r="FX397" s="2">
        <v>19.920000000000002</v>
      </c>
      <c r="FY397" s="2">
        <v>12.36</v>
      </c>
      <c r="GN397" s="41">
        <v>4.5</v>
      </c>
      <c r="GO397" s="26">
        <v>1668.5402566637179</v>
      </c>
      <c r="GP397" s="1" t="s">
        <v>99</v>
      </c>
    </row>
    <row r="398" spans="2:198" ht="12.75" customHeight="1" x14ac:dyDescent="0.2">
      <c r="B398" s="6">
        <v>39780</v>
      </c>
      <c r="C398" s="1" t="str">
        <f t="shared" si="12"/>
        <v>Friday</v>
      </c>
      <c r="D398" s="6">
        <v>39783</v>
      </c>
      <c r="E398" s="1" t="str">
        <f t="shared" si="13"/>
        <v>Monday</v>
      </c>
      <c r="H398" s="31">
        <v>11</v>
      </c>
      <c r="I398" s="31">
        <v>6</v>
      </c>
      <c r="J398" s="31">
        <v>3</v>
      </c>
      <c r="K398" s="31">
        <v>9</v>
      </c>
      <c r="L398" s="31">
        <v>11</v>
      </c>
      <c r="M398" s="31">
        <v>1</v>
      </c>
      <c r="N398" s="31">
        <v>32</v>
      </c>
      <c r="P398" s="32">
        <v>107.2</v>
      </c>
      <c r="Q398" s="32">
        <v>162.11000000000001</v>
      </c>
      <c r="R398" s="32">
        <v>171.43</v>
      </c>
      <c r="S398" s="32">
        <v>164.25</v>
      </c>
      <c r="T398" s="32">
        <v>220.09</v>
      </c>
      <c r="U398" s="32">
        <v>341.92</v>
      </c>
      <c r="V398" s="32">
        <v>152.97</v>
      </c>
      <c r="X398" s="32">
        <v>0.77</v>
      </c>
      <c r="Y398" s="32">
        <v>1.59</v>
      </c>
      <c r="Z398" s="32">
        <v>0.56999999999999995</v>
      </c>
      <c r="AA398" s="32">
        <v>1.28</v>
      </c>
      <c r="AB398" s="32">
        <v>0.36</v>
      </c>
      <c r="AC398" s="32">
        <v>0</v>
      </c>
      <c r="AD398" s="32">
        <v>0.81</v>
      </c>
      <c r="AF398" s="32">
        <v>5.15</v>
      </c>
      <c r="AG398" s="32">
        <v>8.01</v>
      </c>
      <c r="AH398" s="32">
        <v>9.3699999999999992</v>
      </c>
      <c r="AI398" s="32">
        <v>8.31</v>
      </c>
      <c r="AJ398" s="32">
        <v>9.69</v>
      </c>
      <c r="AK398" s="32">
        <v>14.77</v>
      </c>
      <c r="AL398" s="32">
        <v>7.24</v>
      </c>
      <c r="AM398" s="28"/>
      <c r="AN398" s="32">
        <v>1992.33</v>
      </c>
      <c r="AO398" s="32">
        <v>2227.25</v>
      </c>
      <c r="AP398" s="32">
        <v>2385.96</v>
      </c>
      <c r="AQ398" s="32">
        <v>2268.98</v>
      </c>
      <c r="AR398" s="32">
        <v>2461.9</v>
      </c>
      <c r="AS398" s="32">
        <v>3154.39</v>
      </c>
      <c r="AT398" s="32">
        <v>2200.19</v>
      </c>
      <c r="AU398" s="35"/>
      <c r="AV398" s="32">
        <v>2.88</v>
      </c>
      <c r="AW398" s="32">
        <v>3.67</v>
      </c>
      <c r="AX398" s="32">
        <v>4.05</v>
      </c>
      <c r="AY398" s="32">
        <v>3.82</v>
      </c>
      <c r="AZ398" s="32">
        <v>4.2699999999999996</v>
      </c>
      <c r="BA398" s="32">
        <v>4.32</v>
      </c>
      <c r="BB398" s="32">
        <v>4.05</v>
      </c>
      <c r="BD398" s="32">
        <v>2.56</v>
      </c>
      <c r="BE398" s="32">
        <v>6.32</v>
      </c>
      <c r="BF398" s="32">
        <v>8.7799999999999994</v>
      </c>
      <c r="BG398" s="32">
        <v>7.11</v>
      </c>
      <c r="BH398" s="32">
        <v>15.8</v>
      </c>
      <c r="BI398" s="32">
        <v>23.65</v>
      </c>
      <c r="BJ398" s="32">
        <v>9.43</v>
      </c>
      <c r="BL398" s="32">
        <v>31.74</v>
      </c>
      <c r="BM398" s="32">
        <v>21.3</v>
      </c>
      <c r="BN398" s="32">
        <v>9.64</v>
      </c>
      <c r="BO398" s="32">
        <v>30.94</v>
      </c>
      <c r="BP398" s="32">
        <v>37</v>
      </c>
      <c r="BQ398" s="32">
        <v>0.31</v>
      </c>
      <c r="BR398" s="32">
        <v>100</v>
      </c>
      <c r="BT398" s="18"/>
      <c r="BU398" s="32">
        <v>3.27</v>
      </c>
      <c r="BV398" s="32">
        <v>4.0199999999999996</v>
      </c>
      <c r="BW398" s="32">
        <v>4.3</v>
      </c>
      <c r="BX398" s="32">
        <v>4.37</v>
      </c>
      <c r="BY398" s="32">
        <v>4.0599999999999996</v>
      </c>
      <c r="BZ398" s="32">
        <v>4.32</v>
      </c>
      <c r="CA398" s="2"/>
      <c r="CB398" s="2"/>
      <c r="DO398" s="22"/>
      <c r="DP398" s="31">
        <v>3</v>
      </c>
      <c r="DQ398" s="31">
        <v>12</v>
      </c>
      <c r="DR398" s="31">
        <v>4</v>
      </c>
      <c r="DS398" s="31">
        <v>8</v>
      </c>
      <c r="DT398" s="31">
        <v>15</v>
      </c>
      <c r="DV398" s="32">
        <v>270.95</v>
      </c>
      <c r="DW398" s="32">
        <v>318.44</v>
      </c>
      <c r="DX398" s="32">
        <v>278.5</v>
      </c>
      <c r="DY398" s="32">
        <v>370.47</v>
      </c>
      <c r="DZ398" s="32">
        <v>313.67</v>
      </c>
      <c r="EB398" s="32">
        <v>1.61</v>
      </c>
      <c r="EC398" s="32">
        <v>1.52</v>
      </c>
      <c r="ED398" s="32">
        <v>1.29</v>
      </c>
      <c r="EE398" s="32">
        <v>1.81</v>
      </c>
      <c r="EF398" s="32">
        <v>1.59</v>
      </c>
      <c r="EH398" s="32">
        <v>6.32</v>
      </c>
      <c r="EI398" s="32">
        <v>6.94</v>
      </c>
      <c r="EJ398" s="32">
        <v>7.18</v>
      </c>
      <c r="EK398" s="32">
        <v>6.86</v>
      </c>
      <c r="EL398" s="32">
        <v>6.81</v>
      </c>
      <c r="EN398" s="32">
        <v>1795.64</v>
      </c>
      <c r="EO398" s="32">
        <v>2158.12</v>
      </c>
      <c r="EP398" s="32">
        <v>1890.36</v>
      </c>
      <c r="EQ398" s="32">
        <v>2502.9299999999998</v>
      </c>
      <c r="ER398" s="32">
        <v>2133.4699999999998</v>
      </c>
      <c r="ET398" s="32">
        <v>24.04</v>
      </c>
      <c r="EU398" s="32">
        <v>75.959999999999994</v>
      </c>
      <c r="EV398" s="32">
        <v>31.9</v>
      </c>
      <c r="EW398" s="32">
        <v>44.06</v>
      </c>
      <c r="EX398" s="32">
        <v>100</v>
      </c>
      <c r="FA398" s="18"/>
      <c r="FB398" s="32">
        <v>4.8</v>
      </c>
      <c r="FC398" s="32">
        <v>1.81</v>
      </c>
      <c r="FD398" s="32">
        <v>3.04</v>
      </c>
      <c r="FE398" s="32">
        <v>1.37</v>
      </c>
      <c r="FF398" s="32">
        <v>1.99</v>
      </c>
      <c r="FO398" s="32">
        <v>4.05</v>
      </c>
      <c r="FP398" s="32">
        <v>1.68</v>
      </c>
      <c r="FQ398" s="32">
        <v>2.81</v>
      </c>
      <c r="FR398" s="32">
        <v>1.28</v>
      </c>
      <c r="FS398" s="32">
        <v>1.82</v>
      </c>
      <c r="FU398" s="32">
        <v>3.65</v>
      </c>
      <c r="FV398" s="32">
        <v>14.63</v>
      </c>
      <c r="FW398" s="32">
        <v>8.7899999999999991</v>
      </c>
      <c r="FX398" s="32">
        <v>20.03</v>
      </c>
      <c r="FY398" s="32">
        <v>12.23</v>
      </c>
      <c r="GN398" s="41">
        <v>3</v>
      </c>
      <c r="GO398" s="26">
        <v>1672.7916058108335</v>
      </c>
      <c r="GP398" s="1" t="s">
        <v>99</v>
      </c>
    </row>
    <row r="399" spans="2:198" ht="12.75" customHeight="1" x14ac:dyDescent="0.2">
      <c r="B399" s="6">
        <v>39813</v>
      </c>
      <c r="C399" s="1" t="str">
        <f t="shared" si="12"/>
        <v>Wednesday</v>
      </c>
      <c r="D399" s="6">
        <v>39815</v>
      </c>
      <c r="E399" s="1" t="str">
        <f t="shared" si="13"/>
        <v>Friday</v>
      </c>
      <c r="H399" s="1">
        <v>11</v>
      </c>
      <c r="I399" s="1">
        <v>6</v>
      </c>
      <c r="J399" s="1">
        <v>3</v>
      </c>
      <c r="K399" s="1">
        <v>9</v>
      </c>
      <c r="L399" s="1">
        <v>11</v>
      </c>
      <c r="M399" s="1">
        <v>1</v>
      </c>
      <c r="N399" s="1">
        <v>32</v>
      </c>
      <c r="P399" s="2">
        <v>109.29</v>
      </c>
      <c r="Q399" s="2">
        <v>169.5</v>
      </c>
      <c r="R399" s="2">
        <v>181.93</v>
      </c>
      <c r="S399" s="2">
        <v>172.53</v>
      </c>
      <c r="T399" s="2">
        <v>237.57</v>
      </c>
      <c r="U399" s="2">
        <v>380.03</v>
      </c>
      <c r="V399" s="2">
        <v>160.83000000000001</v>
      </c>
      <c r="X399" s="2">
        <v>1.02</v>
      </c>
      <c r="Y399" s="2">
        <v>2.27</v>
      </c>
      <c r="Z399" s="2">
        <v>1.36</v>
      </c>
      <c r="AA399" s="2">
        <v>1.99</v>
      </c>
      <c r="AB399" s="2">
        <v>1.2</v>
      </c>
      <c r="AC399" s="2">
        <v>1.3</v>
      </c>
      <c r="AD399" s="2">
        <v>1.35</v>
      </c>
      <c r="AF399" s="2">
        <v>5.34</v>
      </c>
      <c r="AG399" s="2">
        <v>8.01</v>
      </c>
      <c r="AH399" s="2">
        <v>9.3699999999999992</v>
      </c>
      <c r="AI399" s="2">
        <v>8.31</v>
      </c>
      <c r="AJ399" s="2">
        <v>9.69</v>
      </c>
      <c r="AK399" s="2">
        <v>14.77</v>
      </c>
      <c r="AL399" s="2">
        <v>7.33</v>
      </c>
      <c r="AM399" s="22"/>
      <c r="AN399" s="2">
        <v>2034.87</v>
      </c>
      <c r="AO399" s="2">
        <v>2328.77</v>
      </c>
      <c r="AP399" s="2">
        <v>2532.1</v>
      </c>
      <c r="AQ399" s="2">
        <v>2383.48</v>
      </c>
      <c r="AR399" s="2">
        <v>2657.5</v>
      </c>
      <c r="AS399" s="2">
        <v>3505.92</v>
      </c>
      <c r="AT399" s="2">
        <v>2314.52</v>
      </c>
      <c r="AU399" s="35"/>
      <c r="AV399" s="2">
        <v>2.11</v>
      </c>
      <c r="AW399" s="2">
        <v>2.99</v>
      </c>
      <c r="AX399" s="2">
        <v>3.4</v>
      </c>
      <c r="AY399" s="2">
        <v>3.16</v>
      </c>
      <c r="AZ399" s="2">
        <v>3.8</v>
      </c>
      <c r="BA399" s="2">
        <v>3.9</v>
      </c>
      <c r="BB399" s="2">
        <v>3.53</v>
      </c>
      <c r="BD399" s="2">
        <v>2.71</v>
      </c>
      <c r="BE399" s="2">
        <v>6.27</v>
      </c>
      <c r="BF399" s="2">
        <v>8.7899999999999991</v>
      </c>
      <c r="BG399" s="2">
        <v>7.09</v>
      </c>
      <c r="BH399" s="2">
        <v>16.28</v>
      </c>
      <c r="BI399" s="2">
        <v>26.05</v>
      </c>
      <c r="BJ399" s="2">
        <v>10.01</v>
      </c>
      <c r="BL399" s="2">
        <v>31.59</v>
      </c>
      <c r="BM399" s="2">
        <v>20.79</v>
      </c>
      <c r="BN399" s="2">
        <v>9.5500000000000007</v>
      </c>
      <c r="BO399" s="2">
        <v>30.34</v>
      </c>
      <c r="BP399" s="2">
        <v>37.75</v>
      </c>
      <c r="BQ399" s="2">
        <v>0.33</v>
      </c>
      <c r="BR399" s="2">
        <v>100</v>
      </c>
      <c r="BT399" s="18"/>
      <c r="BU399" s="2">
        <v>2.56</v>
      </c>
      <c r="BV399" s="2">
        <v>3.39</v>
      </c>
      <c r="BW399" s="2">
        <v>3.71</v>
      </c>
      <c r="BX399" s="2">
        <v>3.81</v>
      </c>
      <c r="BY399" s="2">
        <v>3.73</v>
      </c>
      <c r="BZ399" s="2">
        <v>3.9</v>
      </c>
      <c r="CA399" s="2"/>
      <c r="CB399" s="2"/>
      <c r="DO399" s="22"/>
      <c r="DP399" s="1">
        <v>3</v>
      </c>
      <c r="DQ399" s="1">
        <v>12</v>
      </c>
      <c r="DR399" s="1">
        <v>4</v>
      </c>
      <c r="DS399" s="1">
        <v>8</v>
      </c>
      <c r="DT399" s="1">
        <v>15</v>
      </c>
      <c r="DV399" s="2">
        <v>285.02</v>
      </c>
      <c r="DW399" s="2">
        <v>351.49</v>
      </c>
      <c r="DX399" s="2">
        <v>308.61</v>
      </c>
      <c r="DY399" s="2">
        <v>407.66</v>
      </c>
      <c r="DZ399" s="2">
        <v>342.36</v>
      </c>
      <c r="EB399" s="2">
        <v>2.2400000000000002</v>
      </c>
      <c r="EC399" s="2">
        <v>2.06</v>
      </c>
      <c r="ED399" s="2">
        <v>1.86</v>
      </c>
      <c r="EE399" s="2">
        <v>2.35</v>
      </c>
      <c r="EF399" s="2">
        <v>2.17</v>
      </c>
      <c r="EH399" s="2">
        <v>6.32</v>
      </c>
      <c r="EI399" s="2">
        <v>6.94</v>
      </c>
      <c r="EJ399" s="2">
        <v>7.18</v>
      </c>
      <c r="EK399" s="2">
        <v>6.86</v>
      </c>
      <c r="EL399" s="2">
        <v>6.81</v>
      </c>
      <c r="EN399" s="2">
        <v>1888.83</v>
      </c>
      <c r="EO399" s="2">
        <v>2382.1</v>
      </c>
      <c r="EP399" s="2">
        <v>2094.69</v>
      </c>
      <c r="EQ399" s="2">
        <v>2754.23</v>
      </c>
      <c r="ER399" s="2">
        <v>2328.58</v>
      </c>
      <c r="ET399" s="2">
        <v>22.95</v>
      </c>
      <c r="EU399" s="2">
        <v>77.05</v>
      </c>
      <c r="EV399" s="2">
        <v>32.090000000000003</v>
      </c>
      <c r="EW399" s="2">
        <v>44.95</v>
      </c>
      <c r="EX399" s="2">
        <v>100</v>
      </c>
      <c r="FA399" s="18"/>
      <c r="FB399" s="2">
        <v>2.84</v>
      </c>
      <c r="FC399" s="2">
        <v>1.0900000000000001</v>
      </c>
      <c r="FD399" s="2">
        <v>1.79</v>
      </c>
      <c r="FE399" s="2">
        <v>0.86</v>
      </c>
      <c r="FF399" s="2">
        <v>1.18</v>
      </c>
      <c r="FO399" s="2">
        <v>2.09</v>
      </c>
      <c r="FP399" s="2">
        <v>0.97</v>
      </c>
      <c r="FQ399" s="2">
        <v>1.56</v>
      </c>
      <c r="FR399" s="2">
        <v>0.78</v>
      </c>
      <c r="FS399" s="2">
        <v>1.03</v>
      </c>
      <c r="FU399" s="2">
        <v>3.58</v>
      </c>
      <c r="FV399" s="2">
        <v>15.33</v>
      </c>
      <c r="FW399" s="2">
        <v>8.82</v>
      </c>
      <c r="FX399" s="2">
        <v>20.6</v>
      </c>
      <c r="FY399" s="2">
        <v>13</v>
      </c>
      <c r="GN399" s="41">
        <v>2</v>
      </c>
      <c r="GO399" s="26">
        <v>1676.0913591154467</v>
      </c>
      <c r="GP399" s="1" t="s">
        <v>99</v>
      </c>
    </row>
    <row r="400" spans="2:198" ht="12.75" customHeight="1" x14ac:dyDescent="0.2">
      <c r="B400" s="6">
        <v>39843</v>
      </c>
      <c r="C400" s="1" t="str">
        <f t="shared" si="12"/>
        <v>Friday</v>
      </c>
      <c r="D400" s="6">
        <v>39846</v>
      </c>
      <c r="E400" s="1" t="str">
        <f t="shared" si="13"/>
        <v>Monday</v>
      </c>
      <c r="H400" s="1">
        <v>11</v>
      </c>
      <c r="I400" s="1">
        <v>6</v>
      </c>
      <c r="J400" s="1">
        <v>3</v>
      </c>
      <c r="K400" s="1">
        <v>9</v>
      </c>
      <c r="L400" s="1">
        <v>11</v>
      </c>
      <c r="M400" s="1">
        <v>1</v>
      </c>
      <c r="N400" s="1">
        <v>32</v>
      </c>
      <c r="P400" s="2">
        <v>109.57</v>
      </c>
      <c r="Q400" s="2">
        <v>164.99</v>
      </c>
      <c r="R400" s="2">
        <v>173.4</v>
      </c>
      <c r="S400" s="2">
        <v>166.82</v>
      </c>
      <c r="T400" s="2">
        <v>215.18</v>
      </c>
      <c r="U400" s="2">
        <v>325.95</v>
      </c>
      <c r="V400" s="2">
        <v>153.53</v>
      </c>
      <c r="X400" s="2">
        <v>1.46</v>
      </c>
      <c r="Y400" s="2">
        <v>2.94</v>
      </c>
      <c r="Z400" s="2">
        <v>2.2000000000000002</v>
      </c>
      <c r="AA400" s="2">
        <v>2.68</v>
      </c>
      <c r="AB400" s="2">
        <v>2.02</v>
      </c>
      <c r="AC400" s="2">
        <v>2.56</v>
      </c>
      <c r="AD400" s="2">
        <v>1.96</v>
      </c>
      <c r="AF400" s="2">
        <v>0</v>
      </c>
      <c r="AG400" s="2">
        <v>0</v>
      </c>
      <c r="AH400" s="2">
        <v>0</v>
      </c>
      <c r="AI400" s="2">
        <v>0</v>
      </c>
      <c r="AJ400" s="2">
        <v>0</v>
      </c>
      <c r="AK400" s="2">
        <v>0</v>
      </c>
      <c r="AL400" s="2">
        <v>0</v>
      </c>
      <c r="AM400" s="29"/>
      <c r="AN400" s="2">
        <v>2040.15</v>
      </c>
      <c r="AO400" s="2">
        <v>2266.88</v>
      </c>
      <c r="AP400" s="2">
        <v>2413.36</v>
      </c>
      <c r="AQ400" s="2">
        <v>2304.4699999999998</v>
      </c>
      <c r="AR400" s="2">
        <v>2407.02</v>
      </c>
      <c r="AS400" s="2">
        <v>3007.04</v>
      </c>
      <c r="AT400" s="2">
        <v>2209.5700000000002</v>
      </c>
      <c r="AU400" s="28"/>
      <c r="AV400" s="2">
        <v>2.06</v>
      </c>
      <c r="AW400" s="2">
        <v>3.48</v>
      </c>
      <c r="AX400" s="2">
        <v>4</v>
      </c>
      <c r="AY400" s="2">
        <v>3.7</v>
      </c>
      <c r="AZ400" s="2">
        <v>4.46</v>
      </c>
      <c r="BA400" s="2">
        <v>4.57</v>
      </c>
      <c r="BB400" s="2">
        <v>4.08</v>
      </c>
      <c r="BD400" s="2">
        <v>2.65</v>
      </c>
      <c r="BE400" s="2">
        <v>6.16</v>
      </c>
      <c r="BF400" s="2">
        <v>8.59</v>
      </c>
      <c r="BG400" s="2">
        <v>7</v>
      </c>
      <c r="BH400" s="2">
        <v>15.46</v>
      </c>
      <c r="BI400" s="2">
        <v>22.22</v>
      </c>
      <c r="BJ400" s="2">
        <v>9.44</v>
      </c>
      <c r="BL400" s="2">
        <v>32.840000000000003</v>
      </c>
      <c r="BM400" s="2">
        <v>20.75</v>
      </c>
      <c r="BN400" s="2">
        <v>10.46</v>
      </c>
      <c r="BO400" s="2">
        <v>31.22</v>
      </c>
      <c r="BP400" s="2">
        <v>35.68</v>
      </c>
      <c r="BQ400" s="2">
        <v>0.26</v>
      </c>
      <c r="BR400" s="2">
        <v>100</v>
      </c>
      <c r="BT400" s="18"/>
      <c r="BU400" s="2">
        <v>2.8</v>
      </c>
      <c r="BV400" s="2">
        <v>3.92</v>
      </c>
      <c r="BW400" s="2">
        <v>4.34</v>
      </c>
      <c r="BX400" s="2">
        <v>4.47</v>
      </c>
      <c r="BY400" s="2">
        <v>4.41</v>
      </c>
      <c r="BZ400" s="2">
        <v>4.57</v>
      </c>
      <c r="CA400" s="2"/>
      <c r="CB400" s="2"/>
      <c r="DO400" s="29"/>
      <c r="DP400" s="1">
        <v>3</v>
      </c>
      <c r="DQ400" s="1">
        <v>12</v>
      </c>
      <c r="DR400" s="1">
        <v>4</v>
      </c>
      <c r="DS400" s="1">
        <v>8</v>
      </c>
      <c r="DT400" s="1">
        <v>15</v>
      </c>
      <c r="DV400" s="2">
        <v>291.56</v>
      </c>
      <c r="DW400" s="2">
        <v>343.77</v>
      </c>
      <c r="DX400" s="2">
        <v>309.94</v>
      </c>
      <c r="DY400" s="2">
        <v>391.14</v>
      </c>
      <c r="DZ400" s="2">
        <v>338.37</v>
      </c>
      <c r="EB400" s="2">
        <v>2.84</v>
      </c>
      <c r="EC400" s="2">
        <v>0.75</v>
      </c>
      <c r="ED400" s="2">
        <v>1.02</v>
      </c>
      <c r="EE400" s="2">
        <v>0.54</v>
      </c>
      <c r="EF400" s="2">
        <v>1.34</v>
      </c>
      <c r="EH400" s="2">
        <v>0</v>
      </c>
      <c r="EI400" s="2">
        <v>1.86</v>
      </c>
      <c r="EJ400" s="2">
        <v>1.39</v>
      </c>
      <c r="EK400" s="2">
        <v>2.39</v>
      </c>
      <c r="EL400" s="2">
        <v>1.39</v>
      </c>
      <c r="EN400" s="2">
        <v>1932.23</v>
      </c>
      <c r="EO400" s="2">
        <v>2342.29</v>
      </c>
      <c r="EP400" s="2">
        <v>2113.1</v>
      </c>
      <c r="EQ400" s="2">
        <v>2658.41</v>
      </c>
      <c r="ER400" s="2">
        <v>2310.84</v>
      </c>
      <c r="ET400" s="2">
        <v>23.51</v>
      </c>
      <c r="EU400" s="2">
        <v>76.489999999999995</v>
      </c>
      <c r="EV400" s="2">
        <v>32.28</v>
      </c>
      <c r="EW400" s="2">
        <v>44.2</v>
      </c>
      <c r="EX400" s="2">
        <v>100</v>
      </c>
      <c r="FA400" s="18"/>
      <c r="FB400" s="2">
        <v>1.67</v>
      </c>
      <c r="FC400" s="2">
        <v>1.1000000000000001</v>
      </c>
      <c r="FD400" s="2">
        <v>1.54</v>
      </c>
      <c r="FE400" s="2">
        <v>0.96</v>
      </c>
      <c r="FF400" s="2">
        <v>1.1299999999999999</v>
      </c>
      <c r="FO400" s="2">
        <v>0.91</v>
      </c>
      <c r="FP400" s="2">
        <v>0.99</v>
      </c>
      <c r="FQ400" s="2">
        <v>1.32</v>
      </c>
      <c r="FR400" s="2">
        <v>0.88</v>
      </c>
      <c r="FS400" s="2">
        <v>0.98</v>
      </c>
      <c r="FU400" s="2">
        <v>3.51</v>
      </c>
      <c r="FV400" s="2">
        <v>15.44</v>
      </c>
      <c r="FW400" s="2">
        <v>8.7899999999999991</v>
      </c>
      <c r="FX400" s="2">
        <v>20.64</v>
      </c>
      <c r="FY400" s="2">
        <v>13.15</v>
      </c>
      <c r="GN400" s="41">
        <v>1.5</v>
      </c>
      <c r="GO400" s="26">
        <v>1678.3414543646702</v>
      </c>
      <c r="GP400" s="1" t="s">
        <v>99</v>
      </c>
    </row>
    <row r="401" spans="2:198" ht="12.75" customHeight="1" x14ac:dyDescent="0.2">
      <c r="B401" s="6">
        <v>39871</v>
      </c>
      <c r="C401" s="1" t="str">
        <f t="shared" si="12"/>
        <v>Friday</v>
      </c>
      <c r="D401" s="6">
        <v>39874</v>
      </c>
      <c r="E401" s="1" t="str">
        <f t="shared" si="13"/>
        <v>Monday</v>
      </c>
      <c r="H401" s="1">
        <v>11</v>
      </c>
      <c r="I401" s="1">
        <v>6</v>
      </c>
      <c r="J401" s="1">
        <v>4</v>
      </c>
      <c r="K401" s="1">
        <v>10</v>
      </c>
      <c r="L401" s="1">
        <v>11</v>
      </c>
      <c r="M401" s="1">
        <v>1</v>
      </c>
      <c r="N401" s="1">
        <v>33</v>
      </c>
      <c r="P401" s="2">
        <v>109.1</v>
      </c>
      <c r="Q401" s="2">
        <v>165.36</v>
      </c>
      <c r="R401" s="2">
        <v>176.18</v>
      </c>
      <c r="S401" s="2">
        <v>167.99</v>
      </c>
      <c r="T401" s="2">
        <v>216.8</v>
      </c>
      <c r="U401" s="2">
        <v>333.21</v>
      </c>
      <c r="V401" s="2">
        <v>154.08000000000001</v>
      </c>
      <c r="X401" s="2">
        <v>0.67</v>
      </c>
      <c r="Y401" s="2">
        <v>0.2</v>
      </c>
      <c r="Z401" s="2">
        <v>1.06</v>
      </c>
      <c r="AA401" s="2">
        <v>0.5</v>
      </c>
      <c r="AB401" s="2">
        <v>1.76</v>
      </c>
      <c r="AC401" s="2">
        <v>3.69</v>
      </c>
      <c r="AD401" s="2">
        <v>0.9</v>
      </c>
      <c r="AF401" s="2">
        <v>1.1599999999999999</v>
      </c>
      <c r="AG401" s="2">
        <v>3.33</v>
      </c>
      <c r="AH401" s="2">
        <v>1.79</v>
      </c>
      <c r="AI401" s="2">
        <v>2.8</v>
      </c>
      <c r="AJ401" s="2">
        <v>0.99</v>
      </c>
      <c r="AK401" s="2">
        <v>0</v>
      </c>
      <c r="AL401" s="2">
        <v>1.59</v>
      </c>
      <c r="AM401" s="29"/>
      <c r="AN401" s="2">
        <v>2052.94</v>
      </c>
      <c r="AO401" s="2">
        <v>2317.39</v>
      </c>
      <c r="AP401" s="2">
        <v>2476.6799999999998</v>
      </c>
      <c r="AQ401" s="2">
        <v>2358.9899999999998</v>
      </c>
      <c r="AR401" s="2">
        <v>2435.83</v>
      </c>
      <c r="AS401" s="2">
        <v>3073.99</v>
      </c>
      <c r="AT401" s="2">
        <v>2240.0500000000002</v>
      </c>
      <c r="AU401" s="22"/>
      <c r="AV401" s="2">
        <v>1.84</v>
      </c>
      <c r="AW401" s="2">
        <v>3.15</v>
      </c>
      <c r="AX401" s="2">
        <v>3.74</v>
      </c>
      <c r="AY401" s="2">
        <v>3.41</v>
      </c>
      <c r="AZ401" s="2">
        <v>4.4000000000000004</v>
      </c>
      <c r="BA401" s="2">
        <v>4.4800000000000004</v>
      </c>
      <c r="BB401" s="2">
        <v>3.95</v>
      </c>
      <c r="BD401" s="2">
        <v>2.62</v>
      </c>
      <c r="BE401" s="2">
        <v>6.22</v>
      </c>
      <c r="BF401" s="2">
        <v>8.68</v>
      </c>
      <c r="BG401" s="2">
        <v>7.14</v>
      </c>
      <c r="BH401" s="2">
        <v>15.57</v>
      </c>
      <c r="BI401" s="2">
        <v>22.56</v>
      </c>
      <c r="BJ401" s="2">
        <v>9.5399999999999991</v>
      </c>
      <c r="BL401" s="2">
        <v>32.93</v>
      </c>
      <c r="BM401" s="2">
        <v>20.149999999999999</v>
      </c>
      <c r="BN401" s="2">
        <v>11.35</v>
      </c>
      <c r="BO401" s="2">
        <v>31.5</v>
      </c>
      <c r="BP401" s="2">
        <v>35.32</v>
      </c>
      <c r="BQ401" s="2">
        <v>0.26</v>
      </c>
      <c r="BR401" s="2">
        <v>100</v>
      </c>
      <c r="BT401" s="18"/>
      <c r="BU401" s="2">
        <v>2.52</v>
      </c>
      <c r="BV401" s="2">
        <v>3.64</v>
      </c>
      <c r="BW401" s="2">
        <v>4.17</v>
      </c>
      <c r="BX401" s="2">
        <v>4.38</v>
      </c>
      <c r="BY401" s="2">
        <v>4.34</v>
      </c>
      <c r="BZ401" s="2">
        <v>4.4800000000000004</v>
      </c>
      <c r="CA401" s="2"/>
      <c r="CB401" s="2"/>
      <c r="DO401" s="22"/>
      <c r="DP401" s="1">
        <v>3</v>
      </c>
      <c r="DQ401" s="1">
        <v>12</v>
      </c>
      <c r="DR401" s="1">
        <v>4</v>
      </c>
      <c r="DS401" s="1">
        <v>8</v>
      </c>
      <c r="DT401" s="1">
        <v>15</v>
      </c>
      <c r="DV401" s="2">
        <v>287.33</v>
      </c>
      <c r="DW401" s="2">
        <v>328.03</v>
      </c>
      <c r="DX401" s="2">
        <v>310.45</v>
      </c>
      <c r="DY401" s="2">
        <v>359.83</v>
      </c>
      <c r="DZ401" s="2">
        <v>325.32</v>
      </c>
      <c r="EB401" s="2">
        <v>0.62</v>
      </c>
      <c r="EC401" s="2">
        <v>1.23</v>
      </c>
      <c r="ED401" s="2">
        <v>1.51</v>
      </c>
      <c r="EE401" s="2">
        <v>1.04</v>
      </c>
      <c r="EF401" s="2">
        <v>1.1000000000000001</v>
      </c>
      <c r="EH401" s="2">
        <v>2.76</v>
      </c>
      <c r="EI401" s="2">
        <v>1.86</v>
      </c>
      <c r="EJ401" s="2">
        <v>1.39</v>
      </c>
      <c r="EK401" s="2">
        <v>2.39</v>
      </c>
      <c r="EL401" s="2">
        <v>2.15</v>
      </c>
      <c r="EN401" s="2">
        <v>1922.52</v>
      </c>
      <c r="EO401" s="2">
        <v>2235.0100000000002</v>
      </c>
      <c r="EP401" s="2">
        <v>2116.61</v>
      </c>
      <c r="EQ401" s="2">
        <v>2445.63</v>
      </c>
      <c r="ER401" s="2">
        <v>2226.83</v>
      </c>
      <c r="ET401" s="2">
        <v>23.81</v>
      </c>
      <c r="EU401" s="2">
        <v>76.19</v>
      </c>
      <c r="EV401" s="2">
        <v>33.22</v>
      </c>
      <c r="EW401" s="2">
        <v>42.96</v>
      </c>
      <c r="EX401" s="2">
        <v>100</v>
      </c>
      <c r="FA401" s="18"/>
      <c r="FB401" s="2">
        <v>1.53</v>
      </c>
      <c r="FC401" s="2">
        <v>1.34</v>
      </c>
      <c r="FD401" s="2">
        <v>1.38</v>
      </c>
      <c r="FE401" s="2">
        <v>1.32</v>
      </c>
      <c r="FF401" s="2">
        <v>1.35</v>
      </c>
      <c r="FO401" s="2">
        <v>0.75</v>
      </c>
      <c r="FP401" s="2">
        <v>1.21</v>
      </c>
      <c r="FQ401" s="2">
        <v>1.1499999999999999</v>
      </c>
      <c r="FR401" s="2">
        <v>1.23</v>
      </c>
      <c r="FS401" s="2">
        <v>1.19</v>
      </c>
      <c r="FU401" s="2">
        <v>3.48</v>
      </c>
      <c r="FV401" s="2">
        <v>15.21</v>
      </c>
      <c r="FW401" s="2">
        <v>8.73</v>
      </c>
      <c r="FX401" s="2">
        <v>20.149999999999999</v>
      </c>
      <c r="FY401" s="2">
        <v>12.98</v>
      </c>
      <c r="GN401" s="41">
        <v>1</v>
      </c>
      <c r="GO401" s="26">
        <v>1679.7668950519387</v>
      </c>
      <c r="GP401" s="1" t="s">
        <v>99</v>
      </c>
    </row>
    <row r="402" spans="2:198" ht="12.75" customHeight="1" x14ac:dyDescent="0.2">
      <c r="B402" s="6">
        <v>39903</v>
      </c>
      <c r="C402" s="1" t="str">
        <f t="shared" si="12"/>
        <v>Tuesday</v>
      </c>
      <c r="D402" s="6">
        <v>39904</v>
      </c>
      <c r="E402" s="1" t="str">
        <f t="shared" si="13"/>
        <v>Wednesday</v>
      </c>
      <c r="H402" s="1">
        <v>11</v>
      </c>
      <c r="I402" s="1">
        <v>7</v>
      </c>
      <c r="J402" s="1">
        <v>3</v>
      </c>
      <c r="K402" s="1">
        <v>10</v>
      </c>
      <c r="L402" s="1">
        <v>12</v>
      </c>
      <c r="M402" s="1">
        <v>1</v>
      </c>
      <c r="N402" s="1">
        <v>34</v>
      </c>
      <c r="P402" s="2">
        <v>109.03</v>
      </c>
      <c r="Q402" s="2">
        <v>170.16</v>
      </c>
      <c r="R402" s="2">
        <v>182.96</v>
      </c>
      <c r="S402" s="2">
        <v>173.39</v>
      </c>
      <c r="T402" s="2">
        <v>225.81</v>
      </c>
      <c r="U402" s="2">
        <v>347.09</v>
      </c>
      <c r="V402" s="2">
        <v>157.83000000000001</v>
      </c>
      <c r="X402" s="2">
        <v>0.95</v>
      </c>
      <c r="Y402" s="2">
        <v>0.79</v>
      </c>
      <c r="Z402" s="2">
        <v>2.1</v>
      </c>
      <c r="AA402" s="2">
        <v>1.1399999999999999</v>
      </c>
      <c r="AB402" s="2">
        <v>2.5299999999999998</v>
      </c>
      <c r="AC402" s="2">
        <v>4.91</v>
      </c>
      <c r="AD402" s="2">
        <v>1.42</v>
      </c>
      <c r="AF402" s="2">
        <v>1.36</v>
      </c>
      <c r="AG402" s="2">
        <v>3.33</v>
      </c>
      <c r="AH402" s="2">
        <v>1.79</v>
      </c>
      <c r="AI402" s="2">
        <v>2.8</v>
      </c>
      <c r="AJ402" s="2">
        <v>0.99</v>
      </c>
      <c r="AK402" s="2">
        <v>0</v>
      </c>
      <c r="AL402" s="2">
        <v>1.68</v>
      </c>
      <c r="AM402" s="22"/>
      <c r="AN402" s="2">
        <v>2055.4699999999998</v>
      </c>
      <c r="AO402" s="2">
        <v>2384.6799999999998</v>
      </c>
      <c r="AP402" s="2">
        <v>2571.96</v>
      </c>
      <c r="AQ402" s="2">
        <v>2434.88</v>
      </c>
      <c r="AR402" s="2">
        <v>2537.14</v>
      </c>
      <c r="AS402" s="2">
        <v>3202.03</v>
      </c>
      <c r="AT402" s="2">
        <v>2295.86</v>
      </c>
      <c r="AV402" s="2">
        <v>1.86</v>
      </c>
      <c r="AW402" s="2">
        <v>2.8</v>
      </c>
      <c r="AX402" s="2">
        <v>3.37</v>
      </c>
      <c r="AY402" s="2">
        <v>3</v>
      </c>
      <c r="AZ402" s="2">
        <v>4.16</v>
      </c>
      <c r="BA402" s="2">
        <v>4.32</v>
      </c>
      <c r="BB402" s="2">
        <v>3.7</v>
      </c>
      <c r="BD402" s="2">
        <v>2.58</v>
      </c>
      <c r="BE402" s="2">
        <v>6.43</v>
      </c>
      <c r="BF402" s="2">
        <v>8.77</v>
      </c>
      <c r="BG402" s="2">
        <v>7.12</v>
      </c>
      <c r="BH402" s="2">
        <v>15.78</v>
      </c>
      <c r="BI402" s="2">
        <v>23.33</v>
      </c>
      <c r="BJ402" s="2">
        <v>9.67</v>
      </c>
      <c r="BL402" s="2">
        <v>30.43</v>
      </c>
      <c r="BM402" s="2">
        <v>23.24</v>
      </c>
      <c r="BN402" s="2">
        <v>9.16</v>
      </c>
      <c r="BO402" s="2">
        <v>32.39</v>
      </c>
      <c r="BP402" s="2">
        <v>36.92</v>
      </c>
      <c r="BQ402" s="2">
        <v>0.26</v>
      </c>
      <c r="BR402" s="2">
        <v>100</v>
      </c>
      <c r="BT402" s="18"/>
      <c r="BU402" s="2">
        <v>2.29</v>
      </c>
      <c r="BV402" s="2">
        <v>3.23</v>
      </c>
      <c r="BW402" s="2">
        <v>3.73</v>
      </c>
      <c r="BX402" s="2">
        <v>4</v>
      </c>
      <c r="BY402" s="2">
        <v>4.29</v>
      </c>
      <c r="BZ402" s="2">
        <v>4.32</v>
      </c>
      <c r="CA402" s="2"/>
      <c r="CB402" s="2"/>
      <c r="DO402" s="28"/>
      <c r="DP402" s="1">
        <v>3</v>
      </c>
      <c r="DQ402" s="1">
        <v>12</v>
      </c>
      <c r="DR402" s="1">
        <v>4</v>
      </c>
      <c r="DS402" s="1">
        <v>8</v>
      </c>
      <c r="DT402" s="1">
        <v>15</v>
      </c>
      <c r="DV402" s="2">
        <v>288.92</v>
      </c>
      <c r="DW402" s="2">
        <v>341.12</v>
      </c>
      <c r="DX402" s="2">
        <v>316.27999999999997</v>
      </c>
      <c r="DY402" s="2">
        <v>380.12</v>
      </c>
      <c r="DZ402" s="2">
        <v>325.32</v>
      </c>
      <c r="EA402" s="18"/>
      <c r="EB402" s="2">
        <v>1.2</v>
      </c>
      <c r="EC402" s="2">
        <v>1.75</v>
      </c>
      <c r="ED402" s="2">
        <v>2.04</v>
      </c>
      <c r="EE402" s="2">
        <v>1.57</v>
      </c>
      <c r="EF402" s="2">
        <v>1.65</v>
      </c>
      <c r="EH402" s="2">
        <v>2.76</v>
      </c>
      <c r="EI402" s="2">
        <v>1.86</v>
      </c>
      <c r="EJ402" s="2">
        <v>1.39</v>
      </c>
      <c r="EK402" s="2">
        <v>2.39</v>
      </c>
      <c r="EL402" s="2">
        <v>2.15</v>
      </c>
      <c r="EN402" s="2">
        <v>1933.13</v>
      </c>
      <c r="EO402" s="2">
        <v>2324.2199999999998</v>
      </c>
      <c r="EP402" s="2">
        <v>2156.31</v>
      </c>
      <c r="EQ402" s="2">
        <v>2583.54</v>
      </c>
      <c r="ER402" s="2">
        <v>2297.5500000000002</v>
      </c>
      <c r="ET402" s="2">
        <v>22.92</v>
      </c>
      <c r="EU402" s="2">
        <v>77.08</v>
      </c>
      <c r="EV402" s="2">
        <v>33.06</v>
      </c>
      <c r="EW402" s="2">
        <v>44.03</v>
      </c>
      <c r="EX402" s="2">
        <v>100</v>
      </c>
      <c r="FA402" s="18"/>
      <c r="FB402" s="2">
        <v>1.55</v>
      </c>
      <c r="FC402" s="2">
        <v>1.1200000000000001</v>
      </c>
      <c r="FD402" s="2">
        <v>1.25</v>
      </c>
      <c r="FE402" s="2">
        <v>1.08</v>
      </c>
      <c r="FF402" s="2">
        <v>1.1399999999999999</v>
      </c>
      <c r="FO402" s="2">
        <v>0.75</v>
      </c>
      <c r="FP402" s="2">
        <v>1.01</v>
      </c>
      <c r="FQ402" s="2">
        <v>1.03</v>
      </c>
      <c r="FR402" s="2">
        <v>1</v>
      </c>
      <c r="FS402" s="2">
        <v>0.99</v>
      </c>
      <c r="FU402" s="2">
        <v>3.4</v>
      </c>
      <c r="FV402" s="2">
        <v>15.35</v>
      </c>
      <c r="FW402" s="2">
        <v>8.73</v>
      </c>
      <c r="FX402" s="2">
        <v>20.34</v>
      </c>
      <c r="FY402" s="2">
        <v>13.14</v>
      </c>
      <c r="GN402" s="41">
        <v>0.5</v>
      </c>
      <c r="GO402" s="26">
        <v>1680.6412942575821</v>
      </c>
      <c r="GP402" s="1" t="s">
        <v>99</v>
      </c>
    </row>
    <row r="403" spans="2:198" ht="12.75" customHeight="1" x14ac:dyDescent="0.2">
      <c r="B403" s="6">
        <v>39933</v>
      </c>
      <c r="C403" s="1" t="str">
        <f t="shared" si="12"/>
        <v>Thursday</v>
      </c>
      <c r="D403" s="6">
        <v>39934</v>
      </c>
      <c r="E403" s="1" t="str">
        <f t="shared" si="13"/>
        <v>Friday</v>
      </c>
      <c r="H403" s="36">
        <v>11</v>
      </c>
      <c r="I403" s="36">
        <v>7</v>
      </c>
      <c r="J403" s="36">
        <v>3</v>
      </c>
      <c r="K403" s="36">
        <v>10</v>
      </c>
      <c r="L403" s="36">
        <v>12</v>
      </c>
      <c r="M403" s="36">
        <v>1</v>
      </c>
      <c r="N403" s="36">
        <v>34</v>
      </c>
      <c r="P403" s="14">
        <v>109.17</v>
      </c>
      <c r="Q403" s="14">
        <v>168.2</v>
      </c>
      <c r="R403" s="14">
        <v>178.9</v>
      </c>
      <c r="S403" s="14">
        <v>170.89</v>
      </c>
      <c r="T403" s="14">
        <v>220.66</v>
      </c>
      <c r="U403" s="14">
        <v>333.15</v>
      </c>
      <c r="V403" s="14">
        <v>155.81</v>
      </c>
      <c r="X403" s="14">
        <v>1.34</v>
      </c>
      <c r="Y403" s="14">
        <v>1.4</v>
      </c>
      <c r="Z403" s="14">
        <v>2.75</v>
      </c>
      <c r="AA403" s="14">
        <v>1.76</v>
      </c>
      <c r="AB403" s="14">
        <v>3.31</v>
      </c>
      <c r="AC403" s="14">
        <v>6.13</v>
      </c>
      <c r="AD403" s="14">
        <v>1.97</v>
      </c>
      <c r="AF403" s="14">
        <v>1.36</v>
      </c>
      <c r="AG403" s="14">
        <v>3.33</v>
      </c>
      <c r="AH403" s="14">
        <v>1.79</v>
      </c>
      <c r="AI403" s="14">
        <v>2.8</v>
      </c>
      <c r="AJ403" s="14">
        <v>0.99</v>
      </c>
      <c r="AK403" s="14">
        <v>0</v>
      </c>
      <c r="AL403" s="14">
        <v>1.68</v>
      </c>
      <c r="AM403" s="1"/>
      <c r="AN403" s="14">
        <v>2058.09</v>
      </c>
      <c r="AO403" s="14">
        <v>2357.2199999999998</v>
      </c>
      <c r="AP403" s="14">
        <v>2514.98</v>
      </c>
      <c r="AQ403" s="14">
        <v>2399.65</v>
      </c>
      <c r="AR403" s="14">
        <v>2479.2399999999998</v>
      </c>
      <c r="AS403" s="14">
        <v>3073.48</v>
      </c>
      <c r="AT403" s="14">
        <v>2266.4899999999998</v>
      </c>
      <c r="AV403" s="14">
        <v>1.9</v>
      </c>
      <c r="AW403" s="14">
        <v>3.03</v>
      </c>
      <c r="AX403" s="14">
        <v>3.68</v>
      </c>
      <c r="AY403" s="14">
        <v>3.26</v>
      </c>
      <c r="AZ403" s="14">
        <v>4.34</v>
      </c>
      <c r="BA403" s="14">
        <v>4.5199999999999996</v>
      </c>
      <c r="BB403" s="14">
        <v>3.87</v>
      </c>
      <c r="BD403" s="14">
        <v>2.5499999999999998</v>
      </c>
      <c r="BE403" s="14">
        <v>6.35</v>
      </c>
      <c r="BF403" s="14">
        <v>8.73</v>
      </c>
      <c r="BG403" s="14">
        <v>7.05</v>
      </c>
      <c r="BH403" s="14">
        <v>15.52</v>
      </c>
      <c r="BI403" s="14">
        <v>22.22</v>
      </c>
      <c r="BJ403" s="14">
        <v>9.42</v>
      </c>
      <c r="BL403" s="14">
        <v>30.68</v>
      </c>
      <c r="BM403" s="14">
        <v>23.82</v>
      </c>
      <c r="BN403" s="14">
        <v>9.32</v>
      </c>
      <c r="BO403" s="14">
        <v>33.14</v>
      </c>
      <c r="BP403" s="14">
        <v>35.93</v>
      </c>
      <c r="BQ403" s="14">
        <v>0.25</v>
      </c>
      <c r="BR403" s="14">
        <v>100</v>
      </c>
      <c r="BT403" s="18"/>
      <c r="BU403" s="14">
        <v>2.4700000000000002</v>
      </c>
      <c r="BV403" s="14">
        <v>3.53</v>
      </c>
      <c r="BW403" s="14">
        <v>4.01</v>
      </c>
      <c r="BX403" s="14">
        <v>4.2300000000000004</v>
      </c>
      <c r="BY403" s="14">
        <v>4.41</v>
      </c>
      <c r="BZ403" s="14">
        <v>4.5199999999999996</v>
      </c>
      <c r="CA403" s="2"/>
      <c r="CB403" s="2"/>
      <c r="DO403" s="22"/>
      <c r="DP403" s="36">
        <v>3</v>
      </c>
      <c r="DQ403" s="36">
        <v>12</v>
      </c>
      <c r="DR403" s="36">
        <v>4</v>
      </c>
      <c r="DS403" s="36">
        <v>8</v>
      </c>
      <c r="DT403" s="36">
        <v>15</v>
      </c>
      <c r="DV403" s="14">
        <v>290.83999999999997</v>
      </c>
      <c r="DW403" s="14">
        <v>338.96</v>
      </c>
      <c r="DX403" s="14">
        <v>314.16000000000003</v>
      </c>
      <c r="DY403" s="14">
        <v>377.79</v>
      </c>
      <c r="DZ403" s="14">
        <v>334.52</v>
      </c>
      <c r="EA403" s="18"/>
      <c r="EB403" s="14">
        <v>1.79</v>
      </c>
      <c r="EC403" s="14">
        <v>1.76</v>
      </c>
      <c r="ED403" s="14">
        <v>1.46</v>
      </c>
      <c r="EE403" s="14">
        <v>2.11</v>
      </c>
      <c r="EF403" s="14">
        <v>1.81</v>
      </c>
      <c r="EH403" s="14">
        <v>2.76</v>
      </c>
      <c r="EI403" s="14">
        <v>2.37</v>
      </c>
      <c r="EJ403" s="14">
        <v>2.5</v>
      </c>
      <c r="EK403" s="14">
        <v>2.39</v>
      </c>
      <c r="EL403" s="14">
        <v>2.54</v>
      </c>
      <c r="EN403" s="14">
        <v>1945.97</v>
      </c>
      <c r="EO403" s="14">
        <v>2313.0500000000002</v>
      </c>
      <c r="EP403" s="14">
        <v>2149.54</v>
      </c>
      <c r="EQ403" s="14">
        <v>2567.73</v>
      </c>
      <c r="ER403" s="14">
        <v>2292.48</v>
      </c>
      <c r="ET403" s="14">
        <v>22.94</v>
      </c>
      <c r="EU403" s="14">
        <v>77.06</v>
      </c>
      <c r="EV403" s="14">
        <v>32.659999999999997</v>
      </c>
      <c r="EW403" s="14">
        <v>44.4</v>
      </c>
      <c r="EX403" s="14">
        <v>100</v>
      </c>
      <c r="FA403" s="18"/>
      <c r="FB403" s="14">
        <v>1.31</v>
      </c>
      <c r="FC403" s="14">
        <v>1.1599999999999999</v>
      </c>
      <c r="FD403" s="14">
        <v>1.3</v>
      </c>
      <c r="FE403" s="14">
        <v>1.1100000000000001</v>
      </c>
      <c r="FF403" s="14">
        <v>1.17</v>
      </c>
      <c r="FO403" s="14">
        <v>0.5</v>
      </c>
      <c r="FP403" s="14">
        <v>1.04</v>
      </c>
      <c r="FQ403" s="14">
        <v>1.07</v>
      </c>
      <c r="FR403" s="14">
        <v>1.03</v>
      </c>
      <c r="FS403" s="14">
        <v>1.02</v>
      </c>
      <c r="FU403" s="14">
        <v>3.32</v>
      </c>
      <c r="FV403" s="14">
        <v>15.33</v>
      </c>
      <c r="FW403" s="14">
        <v>8.67</v>
      </c>
      <c r="FX403" s="14">
        <v>20.25</v>
      </c>
      <c r="FY403" s="14">
        <v>13.13</v>
      </c>
      <c r="GN403" s="41">
        <v>0.5</v>
      </c>
      <c r="GO403" s="26">
        <v>1681.3319687620715</v>
      </c>
      <c r="GP403" s="1" t="s">
        <v>99</v>
      </c>
    </row>
    <row r="404" spans="2:198" ht="12.75" customHeight="1" x14ac:dyDescent="0.2">
      <c r="B404" s="6">
        <v>39962</v>
      </c>
      <c r="C404" s="1" t="str">
        <f t="shared" si="12"/>
        <v>Friday</v>
      </c>
      <c r="D404" s="6">
        <v>39965</v>
      </c>
      <c r="E404" s="1" t="str">
        <f t="shared" si="13"/>
        <v>Monday</v>
      </c>
      <c r="H404" s="1">
        <v>11</v>
      </c>
      <c r="I404" s="1">
        <v>7</v>
      </c>
      <c r="J404" s="1">
        <v>3</v>
      </c>
      <c r="K404" s="1">
        <v>10</v>
      </c>
      <c r="L404" s="1">
        <v>12</v>
      </c>
      <c r="M404" s="1">
        <v>1</v>
      </c>
      <c r="N404" s="1">
        <v>34</v>
      </c>
      <c r="P404" s="2">
        <v>108.12</v>
      </c>
      <c r="Q404" s="2">
        <v>166.87</v>
      </c>
      <c r="R404" s="2">
        <v>174.02</v>
      </c>
      <c r="S404" s="2">
        <v>168.61</v>
      </c>
      <c r="T404" s="2">
        <v>212.33</v>
      </c>
      <c r="U404" s="2">
        <v>314.24</v>
      </c>
      <c r="V404" s="2">
        <v>152.53</v>
      </c>
      <c r="X404" s="2">
        <v>0.67</v>
      </c>
      <c r="Y404" s="2">
        <v>1.59</v>
      </c>
      <c r="Z404" s="2">
        <v>0.67</v>
      </c>
      <c r="AA404" s="2">
        <v>1.34</v>
      </c>
      <c r="AB404" s="2">
        <v>0.37</v>
      </c>
      <c r="AC404" s="2">
        <v>0</v>
      </c>
      <c r="AD404" s="2">
        <v>0.79</v>
      </c>
      <c r="AF404" s="2">
        <v>2.4300000000000002</v>
      </c>
      <c r="AG404" s="2">
        <v>3.78</v>
      </c>
      <c r="AH404" s="2">
        <v>4.63</v>
      </c>
      <c r="AI404" s="2">
        <v>3.88</v>
      </c>
      <c r="AJ404" s="2">
        <v>4.75</v>
      </c>
      <c r="AK404" s="2">
        <v>7.39</v>
      </c>
      <c r="AL404" s="2">
        <v>3.44</v>
      </c>
      <c r="AM404" s="1"/>
      <c r="AN404" s="2">
        <v>2058.41</v>
      </c>
      <c r="AO404" s="2">
        <v>2344.81</v>
      </c>
      <c r="AP404" s="2">
        <v>2486.29</v>
      </c>
      <c r="AQ404" s="2">
        <v>2382.91</v>
      </c>
      <c r="AR404" s="2">
        <v>2428.04</v>
      </c>
      <c r="AS404" s="2">
        <v>2964.34</v>
      </c>
      <c r="AT404" s="2">
        <v>2244.23</v>
      </c>
      <c r="AV404" s="2">
        <v>2</v>
      </c>
      <c r="AW404" s="2">
        <v>3.17</v>
      </c>
      <c r="AX404" s="2">
        <v>3.85</v>
      </c>
      <c r="AY404" s="2">
        <v>3.41</v>
      </c>
      <c r="AZ404" s="2">
        <v>4.5</v>
      </c>
      <c r="BA404" s="2">
        <v>4.7</v>
      </c>
      <c r="BB404" s="2">
        <v>4.0199999999999996</v>
      </c>
      <c r="BD404" s="2">
        <v>2.54</v>
      </c>
      <c r="BE404" s="2">
        <v>6.32</v>
      </c>
      <c r="BF404" s="2">
        <v>8.75</v>
      </c>
      <c r="BG404" s="2">
        <v>7.02</v>
      </c>
      <c r="BH404" s="2">
        <v>15.51</v>
      </c>
      <c r="BI404" s="2">
        <v>21.77</v>
      </c>
      <c r="BJ404" s="2">
        <v>9.31</v>
      </c>
      <c r="BL404" s="2">
        <v>31.21</v>
      </c>
      <c r="BM404" s="2">
        <v>24.27</v>
      </c>
      <c r="BN404" s="2">
        <v>9.08</v>
      </c>
      <c r="BO404" s="2">
        <v>33.35</v>
      </c>
      <c r="BP404" s="2">
        <v>35.200000000000003</v>
      </c>
      <c r="BQ404" s="2">
        <v>0.24</v>
      </c>
      <c r="BR404" s="2">
        <v>100</v>
      </c>
      <c r="BT404" s="18"/>
      <c r="BU404" s="2">
        <v>2.58</v>
      </c>
      <c r="BV404" s="2">
        <v>3.69</v>
      </c>
      <c r="BW404" s="2">
        <v>4.18</v>
      </c>
      <c r="BX404" s="2">
        <v>4.4000000000000004</v>
      </c>
      <c r="BY404" s="2">
        <v>4.58</v>
      </c>
      <c r="BZ404" s="2">
        <v>4.7</v>
      </c>
      <c r="CA404" s="2"/>
      <c r="CB404" s="2"/>
      <c r="DO404" s="22"/>
      <c r="DP404" s="1">
        <v>2</v>
      </c>
      <c r="DQ404" s="1">
        <v>12</v>
      </c>
      <c r="DR404" s="1">
        <v>4</v>
      </c>
      <c r="DS404" s="1">
        <v>8</v>
      </c>
      <c r="DT404" s="1">
        <v>14</v>
      </c>
      <c r="DV404" s="2">
        <v>290.89999999999998</v>
      </c>
      <c r="DW404" s="2">
        <v>343.53</v>
      </c>
      <c r="DX404" s="2">
        <v>316.12</v>
      </c>
      <c r="DY404" s="2">
        <v>384.94</v>
      </c>
      <c r="DZ404" s="2">
        <v>337.73</v>
      </c>
      <c r="EA404" s="18"/>
      <c r="EB404" s="2">
        <v>1.97</v>
      </c>
      <c r="EC404" s="2">
        <v>1.4</v>
      </c>
      <c r="ED404" s="2">
        <v>1.24</v>
      </c>
      <c r="EE404" s="2">
        <v>1.61</v>
      </c>
      <c r="EF404" s="2">
        <v>1.54</v>
      </c>
      <c r="EH404" s="2">
        <v>3.57</v>
      </c>
      <c r="EI404" s="2">
        <v>3.25</v>
      </c>
      <c r="EJ404" s="2">
        <v>3.28</v>
      </c>
      <c r="EK404" s="2">
        <v>3.39</v>
      </c>
      <c r="EL404" s="2">
        <v>3.42</v>
      </c>
      <c r="EN404" s="2">
        <v>1951.84</v>
      </c>
      <c r="EO404" s="2">
        <v>2350.2399999999998</v>
      </c>
      <c r="EP404" s="2">
        <v>2168.34</v>
      </c>
      <c r="EQ404" s="2">
        <v>2623.18</v>
      </c>
      <c r="ER404" s="2">
        <v>2320.58</v>
      </c>
      <c r="ET404" s="2">
        <v>18.27</v>
      </c>
      <c r="EU404" s="2">
        <v>81.73</v>
      </c>
      <c r="EV404" s="2">
        <v>34.32</v>
      </c>
      <c r="EW404" s="2">
        <v>47.41</v>
      </c>
      <c r="EX404" s="2">
        <v>100</v>
      </c>
      <c r="FA404" s="18"/>
      <c r="FB404" s="2">
        <v>1.27</v>
      </c>
      <c r="FC404" s="2">
        <v>1.06</v>
      </c>
      <c r="FD404" s="2">
        <v>1.22</v>
      </c>
      <c r="FE404" s="2">
        <v>1.01</v>
      </c>
      <c r="FF404" s="2">
        <v>1.07</v>
      </c>
      <c r="FO404" s="2">
        <v>0.43</v>
      </c>
      <c r="FP404" s="2">
        <v>0.95</v>
      </c>
      <c r="FQ404" s="2">
        <v>0.99</v>
      </c>
      <c r="FR404" s="2">
        <v>0.94</v>
      </c>
      <c r="FS404" s="2">
        <v>0.93</v>
      </c>
      <c r="FU404" s="2">
        <v>3.23</v>
      </c>
      <c r="FV404" s="2">
        <v>15.47</v>
      </c>
      <c r="FW404" s="2">
        <v>8.68</v>
      </c>
      <c r="FX404" s="2">
        <v>20.43</v>
      </c>
      <c r="FY404" s="2">
        <v>13.29</v>
      </c>
      <c r="GN404" s="41">
        <v>0.5</v>
      </c>
      <c r="GO404" s="26">
        <v>1681.9998951606208</v>
      </c>
      <c r="GP404" s="1" t="s">
        <v>99</v>
      </c>
    </row>
    <row r="405" spans="2:198" ht="12.75" customHeight="1" x14ac:dyDescent="0.2">
      <c r="B405" s="6">
        <v>39994</v>
      </c>
      <c r="C405" s="1" t="str">
        <f t="shared" si="12"/>
        <v>Tuesday</v>
      </c>
      <c r="D405" s="6">
        <v>39995</v>
      </c>
      <c r="E405" s="1" t="str">
        <f t="shared" si="13"/>
        <v>Wednesday</v>
      </c>
      <c r="H405" s="1">
        <v>11</v>
      </c>
      <c r="I405" s="1">
        <v>7</v>
      </c>
      <c r="J405" s="1">
        <v>3</v>
      </c>
      <c r="K405" s="1">
        <v>10</v>
      </c>
      <c r="L405" s="1">
        <v>13</v>
      </c>
      <c r="M405" s="1">
        <v>1</v>
      </c>
      <c r="N405" s="1">
        <v>35</v>
      </c>
      <c r="P405" s="2">
        <v>107.56</v>
      </c>
      <c r="Q405" s="2">
        <v>166.77</v>
      </c>
      <c r="R405" s="2">
        <v>176.05</v>
      </c>
      <c r="S405" s="2">
        <v>169.06</v>
      </c>
      <c r="T405" s="2">
        <v>218.28</v>
      </c>
      <c r="U405" s="2">
        <v>328.57</v>
      </c>
      <c r="V405" s="2">
        <v>153.97</v>
      </c>
      <c r="X405" s="2">
        <v>1.07</v>
      </c>
      <c r="Y405" s="2">
        <v>2.21</v>
      </c>
      <c r="Z405" s="2">
        <v>1.46</v>
      </c>
      <c r="AA405" s="2">
        <v>2.0099999999999998</v>
      </c>
      <c r="AB405" s="2">
        <v>1.1299999999999999</v>
      </c>
      <c r="AC405" s="2">
        <v>1.21</v>
      </c>
      <c r="AD405" s="2">
        <v>1.37</v>
      </c>
      <c r="AF405" s="2">
        <v>2.4300000000000002</v>
      </c>
      <c r="AG405" s="2">
        <v>3.78</v>
      </c>
      <c r="AH405" s="2">
        <v>4.63</v>
      </c>
      <c r="AI405" s="2">
        <v>3.88</v>
      </c>
      <c r="AJ405" s="2">
        <v>4.75</v>
      </c>
      <c r="AK405" s="2">
        <v>7.39</v>
      </c>
      <c r="AL405" s="2">
        <v>3.44</v>
      </c>
      <c r="AM405" s="1"/>
      <c r="AN405" s="2">
        <v>2047.8</v>
      </c>
      <c r="AO405" s="2">
        <v>2343.39</v>
      </c>
      <c r="AP405" s="2">
        <v>2515.25</v>
      </c>
      <c r="AQ405" s="2">
        <v>2389.2199999999998</v>
      </c>
      <c r="AR405" s="2">
        <v>2496.17</v>
      </c>
      <c r="AS405" s="2">
        <v>3099.59</v>
      </c>
      <c r="AT405" s="2">
        <v>2265.4699999999998</v>
      </c>
      <c r="AV405" s="2">
        <v>2.38</v>
      </c>
      <c r="AW405" s="2">
        <v>3.23</v>
      </c>
      <c r="AX405" s="2">
        <v>3.77</v>
      </c>
      <c r="AY405" s="2">
        <v>3.42</v>
      </c>
      <c r="AZ405" s="2">
        <v>4.34</v>
      </c>
      <c r="BA405" s="2">
        <v>4.51</v>
      </c>
      <c r="BB405" s="2">
        <v>3.97</v>
      </c>
      <c r="BD405" s="2">
        <v>2.68</v>
      </c>
      <c r="BE405" s="2">
        <v>6.22</v>
      </c>
      <c r="BF405" s="2">
        <v>8.77</v>
      </c>
      <c r="BG405" s="2">
        <v>6.95</v>
      </c>
      <c r="BH405" s="2">
        <v>15.62</v>
      </c>
      <c r="BI405" s="2">
        <v>22.58</v>
      </c>
      <c r="BJ405" s="2">
        <v>9.64</v>
      </c>
      <c r="BL405" s="2">
        <v>29.63</v>
      </c>
      <c r="BM405" s="2">
        <v>24.76</v>
      </c>
      <c r="BN405" s="2">
        <v>9.39</v>
      </c>
      <c r="BO405" s="2">
        <v>34.15</v>
      </c>
      <c r="BP405" s="2">
        <v>35.979999999999997</v>
      </c>
      <c r="BQ405" s="2">
        <v>0.24</v>
      </c>
      <c r="BR405" s="2">
        <v>100</v>
      </c>
      <c r="BT405" s="18"/>
      <c r="BU405" s="2">
        <v>2.79</v>
      </c>
      <c r="BV405" s="2">
        <v>3.69</v>
      </c>
      <c r="BW405" s="2">
        <v>4.08</v>
      </c>
      <c r="BX405" s="2">
        <v>4.26</v>
      </c>
      <c r="BY405" s="2">
        <v>4.3899999999999997</v>
      </c>
      <c r="BZ405" s="2">
        <v>4.51</v>
      </c>
      <c r="CA405" s="2"/>
      <c r="CB405" s="2"/>
      <c r="DP405" s="1">
        <v>2</v>
      </c>
      <c r="DQ405" s="1">
        <v>12</v>
      </c>
      <c r="DR405" s="1">
        <v>4</v>
      </c>
      <c r="DS405" s="1">
        <v>8</v>
      </c>
      <c r="DT405" s="1">
        <v>14</v>
      </c>
      <c r="DV405" s="2">
        <v>290.57</v>
      </c>
      <c r="DW405" s="2">
        <v>351.63</v>
      </c>
      <c r="DX405" s="2">
        <v>319.35000000000002</v>
      </c>
      <c r="DY405" s="2">
        <v>397.72</v>
      </c>
      <c r="DZ405" s="2">
        <v>344.18</v>
      </c>
      <c r="EA405" s="18"/>
      <c r="EB405" s="2">
        <v>2.5499999999999998</v>
      </c>
      <c r="EC405" s="2">
        <v>1.9</v>
      </c>
      <c r="ED405" s="2">
        <v>1.76</v>
      </c>
      <c r="EE405" s="2">
        <v>2.11</v>
      </c>
      <c r="EF405" s="2">
        <v>2.06</v>
      </c>
      <c r="EH405" s="2">
        <v>3.57</v>
      </c>
      <c r="EI405" s="2">
        <v>3.25</v>
      </c>
      <c r="EJ405" s="2">
        <v>3.28</v>
      </c>
      <c r="EK405" s="2">
        <v>3.39</v>
      </c>
      <c r="EL405" s="2">
        <v>3.42</v>
      </c>
      <c r="EN405" s="2">
        <v>1949.6</v>
      </c>
      <c r="EO405" s="2">
        <v>2405.7199999999998</v>
      </c>
      <c r="EP405" s="2">
        <v>2190.5100000000002</v>
      </c>
      <c r="EQ405" s="2">
        <v>2710.27</v>
      </c>
      <c r="ER405" s="2">
        <v>2364.92</v>
      </c>
      <c r="ET405" s="2">
        <v>17.78</v>
      </c>
      <c r="EU405" s="2">
        <v>82.22</v>
      </c>
      <c r="EV405" s="2">
        <v>33.78</v>
      </c>
      <c r="EW405" s="2">
        <v>48.44</v>
      </c>
      <c r="EX405" s="2">
        <v>100</v>
      </c>
      <c r="FA405" s="18"/>
      <c r="FB405" s="2">
        <v>1.53</v>
      </c>
      <c r="FC405" s="2">
        <v>0.95</v>
      </c>
      <c r="FD405" s="2">
        <v>1.18</v>
      </c>
      <c r="FE405" s="2">
        <v>0.88</v>
      </c>
      <c r="FF405" s="2">
        <v>0.98</v>
      </c>
      <c r="FO405" s="2">
        <v>0.68</v>
      </c>
      <c r="FP405" s="2">
        <v>0.84</v>
      </c>
      <c r="FQ405" s="2">
        <v>0.95</v>
      </c>
      <c r="FR405" s="2">
        <v>0.81</v>
      </c>
      <c r="FS405" s="2">
        <v>0.83</v>
      </c>
      <c r="FU405" s="2">
        <v>3.15</v>
      </c>
      <c r="FV405" s="2">
        <v>15.61</v>
      </c>
      <c r="FW405" s="2">
        <v>8.6</v>
      </c>
      <c r="FX405" s="2">
        <v>20.62</v>
      </c>
      <c r="FY405" s="2">
        <v>13.41</v>
      </c>
      <c r="GN405" s="41">
        <v>0.5</v>
      </c>
      <c r="GO405" s="26">
        <v>1682.737210183157</v>
      </c>
      <c r="GP405" s="1" t="s">
        <v>99</v>
      </c>
    </row>
    <row r="406" spans="2:198" ht="12.75" customHeight="1" x14ac:dyDescent="0.2">
      <c r="B406" s="6">
        <v>40025</v>
      </c>
      <c r="C406" s="1" t="str">
        <f t="shared" si="12"/>
        <v>Friday</v>
      </c>
      <c r="D406" s="6">
        <v>40028</v>
      </c>
      <c r="E406" s="1" t="str">
        <f t="shared" si="13"/>
        <v>Monday</v>
      </c>
      <c r="H406" s="1">
        <v>11</v>
      </c>
      <c r="I406" s="1">
        <v>7</v>
      </c>
      <c r="J406" s="1">
        <v>4</v>
      </c>
      <c r="K406" s="1">
        <v>11</v>
      </c>
      <c r="L406" s="1">
        <v>13</v>
      </c>
      <c r="M406" s="1">
        <v>1</v>
      </c>
      <c r="N406" s="1">
        <v>36</v>
      </c>
      <c r="P406" s="2">
        <v>107.74</v>
      </c>
      <c r="Q406" s="2">
        <v>165.55</v>
      </c>
      <c r="R406" s="2">
        <v>174.71</v>
      </c>
      <c r="S406" s="2">
        <v>167.81</v>
      </c>
      <c r="T406" s="2">
        <v>214.66</v>
      </c>
      <c r="U406" s="2">
        <v>320.32</v>
      </c>
      <c r="V406" s="2">
        <v>152.72</v>
      </c>
      <c r="X406" s="2">
        <v>1.31</v>
      </c>
      <c r="Y406" s="2">
        <v>2.89</v>
      </c>
      <c r="Z406" s="2">
        <v>2.13</v>
      </c>
      <c r="AA406" s="2">
        <v>2.68</v>
      </c>
      <c r="AB406" s="2">
        <v>2.02</v>
      </c>
      <c r="AC406" s="2">
        <v>2.54</v>
      </c>
      <c r="AD406" s="2">
        <v>1.91</v>
      </c>
      <c r="AF406" s="2">
        <v>2.62</v>
      </c>
      <c r="AG406" s="2">
        <v>3.78</v>
      </c>
      <c r="AH406" s="2">
        <v>4.63</v>
      </c>
      <c r="AI406" s="2">
        <v>3.88</v>
      </c>
      <c r="AJ406" s="2">
        <v>4.75</v>
      </c>
      <c r="AK406" s="2">
        <v>7.39</v>
      </c>
      <c r="AL406" s="2">
        <v>3.51</v>
      </c>
      <c r="AN406" s="2">
        <v>2054.81</v>
      </c>
      <c r="AO406" s="2">
        <v>2326.2600000000002</v>
      </c>
      <c r="AP406" s="2">
        <v>2496.0500000000002</v>
      </c>
      <c r="AQ406" s="2">
        <v>2371.54</v>
      </c>
      <c r="AR406" s="2">
        <v>2454.7600000000002</v>
      </c>
      <c r="AS406" s="2">
        <v>3021.77</v>
      </c>
      <c r="AT406" s="2">
        <v>2248.29</v>
      </c>
      <c r="AV406" s="2">
        <v>2.41</v>
      </c>
      <c r="AW406" s="2">
        <v>3.4</v>
      </c>
      <c r="AX406" s="2">
        <v>3.91</v>
      </c>
      <c r="AY406" s="2">
        <v>3.58</v>
      </c>
      <c r="AZ406" s="2">
        <v>4.4800000000000004</v>
      </c>
      <c r="BA406" s="2">
        <v>4.6500000000000004</v>
      </c>
      <c r="BB406" s="2">
        <v>4.08</v>
      </c>
      <c r="BD406" s="2">
        <v>2.71</v>
      </c>
      <c r="BE406" s="2">
        <v>6.12</v>
      </c>
      <c r="BF406" s="2">
        <v>8.65</v>
      </c>
      <c r="BG406" s="2">
        <v>6.86</v>
      </c>
      <c r="BH406" s="2">
        <v>15.4</v>
      </c>
      <c r="BI406" s="2">
        <v>21.84</v>
      </c>
      <c r="BJ406" s="2">
        <v>9.3800000000000008</v>
      </c>
      <c r="BL406" s="2">
        <v>30.53</v>
      </c>
      <c r="BM406" s="2">
        <v>24.57</v>
      </c>
      <c r="BN406" s="2">
        <v>9.67</v>
      </c>
      <c r="BO406" s="2">
        <v>34.25</v>
      </c>
      <c r="BP406" s="2">
        <v>35</v>
      </c>
      <c r="BQ406" s="2">
        <v>0.22</v>
      </c>
      <c r="BR406" s="2">
        <v>100</v>
      </c>
      <c r="BT406" s="18"/>
      <c r="BU406" s="2">
        <v>2.92</v>
      </c>
      <c r="BV406" s="2">
        <v>3.89</v>
      </c>
      <c r="BW406" s="2">
        <v>4.26</v>
      </c>
      <c r="BX406" s="2">
        <v>4.41</v>
      </c>
      <c r="BY406" s="2">
        <v>4.5</v>
      </c>
      <c r="BZ406" s="2">
        <v>4.6500000000000004</v>
      </c>
      <c r="CA406" s="2"/>
      <c r="CB406" s="2"/>
      <c r="DP406" s="1">
        <v>2</v>
      </c>
      <c r="DQ406" s="1">
        <v>13</v>
      </c>
      <c r="DR406" s="1">
        <v>5</v>
      </c>
      <c r="DS406" s="1">
        <v>8</v>
      </c>
      <c r="DT406" s="1">
        <v>15</v>
      </c>
      <c r="DV406" s="2">
        <v>294.51</v>
      </c>
      <c r="DW406" s="2">
        <v>346.32</v>
      </c>
      <c r="DX406" s="2">
        <v>313.58</v>
      </c>
      <c r="DY406" s="2">
        <v>392.67</v>
      </c>
      <c r="DZ406" s="2">
        <v>340.76</v>
      </c>
      <c r="EA406" s="18"/>
      <c r="EB406" s="2">
        <v>3.18</v>
      </c>
      <c r="EC406" s="2">
        <v>0.72</v>
      </c>
      <c r="ED406" s="2">
        <v>0.85</v>
      </c>
      <c r="EE406" s="2">
        <v>0.56999999999999995</v>
      </c>
      <c r="EF406" s="2">
        <v>1.23</v>
      </c>
      <c r="EH406" s="2">
        <v>3.57</v>
      </c>
      <c r="EI406" s="2">
        <v>4.95</v>
      </c>
      <c r="EJ406" s="2">
        <v>4.62</v>
      </c>
      <c r="EK406" s="2">
        <v>5.5</v>
      </c>
      <c r="EL406" s="2">
        <v>4.79</v>
      </c>
      <c r="EN406" s="2">
        <v>1976.05</v>
      </c>
      <c r="EO406" s="2">
        <v>2380.9</v>
      </c>
      <c r="EP406" s="2">
        <v>2160.06</v>
      </c>
      <c r="EQ406" s="2">
        <v>2690</v>
      </c>
      <c r="ER406" s="2">
        <v>2350.77</v>
      </c>
      <c r="ET406" s="2">
        <v>17.63</v>
      </c>
      <c r="EU406" s="2">
        <v>82.37</v>
      </c>
      <c r="EV406" s="2">
        <v>41.4</v>
      </c>
      <c r="EW406" s="2">
        <v>40.97</v>
      </c>
      <c r="EX406" s="2">
        <v>100</v>
      </c>
      <c r="FA406" s="18"/>
      <c r="FB406" s="2">
        <v>1.22</v>
      </c>
      <c r="FC406" s="2">
        <v>1.03</v>
      </c>
      <c r="FD406" s="2">
        <v>1.41</v>
      </c>
      <c r="FE406" s="2">
        <v>0.86</v>
      </c>
      <c r="FF406" s="2">
        <v>1.04</v>
      </c>
      <c r="FO406" s="2">
        <v>0.36</v>
      </c>
      <c r="FP406" s="2">
        <v>0.92</v>
      </c>
      <c r="FQ406" s="2">
        <v>1.19</v>
      </c>
      <c r="FR406" s="2">
        <v>0.81</v>
      </c>
      <c r="FS406" s="2">
        <v>0.9</v>
      </c>
      <c r="FU406" s="2">
        <v>3.06</v>
      </c>
      <c r="FV406" s="2">
        <v>15.94</v>
      </c>
      <c r="FW406" s="2">
        <v>9.4499999999999993</v>
      </c>
      <c r="FX406" s="2">
        <v>22.93</v>
      </c>
      <c r="FY406" s="2">
        <v>13.72</v>
      </c>
      <c r="GN406" s="41">
        <v>0.5</v>
      </c>
      <c r="GO406" s="26">
        <v>1683.4517972176184</v>
      </c>
      <c r="GP406" s="1" t="s">
        <v>99</v>
      </c>
    </row>
    <row r="407" spans="2:198" ht="12.75" customHeight="1" x14ac:dyDescent="0.2">
      <c r="B407" s="6">
        <v>40053</v>
      </c>
      <c r="C407" s="1" t="str">
        <f t="shared" si="12"/>
        <v>Friday</v>
      </c>
      <c r="D407" s="6">
        <v>40057</v>
      </c>
      <c r="E407" s="1" t="str">
        <f t="shared" si="13"/>
        <v>Tuesday</v>
      </c>
      <c r="H407" s="1">
        <v>11</v>
      </c>
      <c r="I407" s="1">
        <v>7</v>
      </c>
      <c r="J407" s="1">
        <v>4</v>
      </c>
      <c r="K407" s="1">
        <v>11</v>
      </c>
      <c r="L407" s="1">
        <v>13</v>
      </c>
      <c r="M407" s="1">
        <v>1</v>
      </c>
      <c r="N407" s="1">
        <v>36</v>
      </c>
      <c r="P407" s="2">
        <v>107.87</v>
      </c>
      <c r="Q407" s="2">
        <v>165.67</v>
      </c>
      <c r="R407" s="2">
        <v>177.18</v>
      </c>
      <c r="S407" s="2">
        <v>168.6</v>
      </c>
      <c r="T407" s="2">
        <v>229.22</v>
      </c>
      <c r="U407" s="2">
        <v>349.9</v>
      </c>
      <c r="V407" s="2">
        <v>156.69999999999999</v>
      </c>
      <c r="X407" s="2">
        <v>0.64</v>
      </c>
      <c r="Y407" s="2">
        <v>0.12</v>
      </c>
      <c r="Z407" s="2">
        <v>1.04</v>
      </c>
      <c r="AA407" s="2">
        <v>0.38</v>
      </c>
      <c r="AB407" s="2">
        <v>1.67</v>
      </c>
      <c r="AC407" s="2">
        <v>3.71</v>
      </c>
      <c r="AD407" s="2">
        <v>0.81</v>
      </c>
      <c r="AF407" s="2">
        <v>3.66</v>
      </c>
      <c r="AG407" s="2">
        <v>7.15</v>
      </c>
      <c r="AH407" s="2">
        <v>6.3</v>
      </c>
      <c r="AI407" s="2">
        <v>6.76</v>
      </c>
      <c r="AJ407" s="2">
        <v>5.85</v>
      </c>
      <c r="AK407" s="2">
        <v>7.39</v>
      </c>
      <c r="AL407" s="2">
        <v>5.14</v>
      </c>
      <c r="AN407" s="2">
        <v>2077.21</v>
      </c>
      <c r="AO407" s="2">
        <v>2375.4499999999998</v>
      </c>
      <c r="AP407" s="2">
        <v>2555.27</v>
      </c>
      <c r="AQ407" s="2">
        <v>2423.5</v>
      </c>
      <c r="AR407" s="2">
        <v>2633.85</v>
      </c>
      <c r="AS407" s="2">
        <v>3300.78</v>
      </c>
      <c r="AT407" s="2">
        <v>2330.86</v>
      </c>
      <c r="AV407" s="2">
        <v>1.98</v>
      </c>
      <c r="AW407" s="2">
        <v>3.09</v>
      </c>
      <c r="AX407" s="2">
        <v>3.67</v>
      </c>
      <c r="AY407" s="2">
        <v>3.31</v>
      </c>
      <c r="AZ407" s="2">
        <v>4.04</v>
      </c>
      <c r="BA407" s="2">
        <v>4.2699999999999996</v>
      </c>
      <c r="BB407" s="2">
        <v>3.71</v>
      </c>
      <c r="BD407" s="2">
        <v>2.67</v>
      </c>
      <c r="BE407" s="2">
        <v>6.19</v>
      </c>
      <c r="BF407" s="2">
        <v>8.68</v>
      </c>
      <c r="BG407" s="2">
        <v>6.96</v>
      </c>
      <c r="BH407" s="2">
        <v>15.84</v>
      </c>
      <c r="BI407" s="2">
        <v>23.68</v>
      </c>
      <c r="BJ407" s="2">
        <v>9.7200000000000006</v>
      </c>
      <c r="BL407" s="2">
        <v>29.5</v>
      </c>
      <c r="BM407" s="2">
        <v>23.73</v>
      </c>
      <c r="BN407" s="2">
        <v>10.029999999999999</v>
      </c>
      <c r="BO407" s="2">
        <v>33.770000000000003</v>
      </c>
      <c r="BP407" s="2">
        <v>36.49</v>
      </c>
      <c r="BQ407" s="2">
        <v>0.24</v>
      </c>
      <c r="BR407" s="2">
        <v>100</v>
      </c>
      <c r="BT407" s="18"/>
      <c r="BU407" s="2">
        <v>2.6</v>
      </c>
      <c r="BV407" s="2">
        <v>3.54</v>
      </c>
      <c r="BW407" s="2">
        <v>3.88</v>
      </c>
      <c r="BX407" s="2">
        <v>4</v>
      </c>
      <c r="BY407" s="2">
        <v>4.0599999999999996</v>
      </c>
      <c r="BZ407" s="2">
        <v>4.2699999999999996</v>
      </c>
      <c r="CA407" s="2"/>
      <c r="CB407" s="2"/>
      <c r="DO407" s="29"/>
      <c r="DP407" s="1">
        <v>2</v>
      </c>
      <c r="DQ407" s="1">
        <v>13</v>
      </c>
      <c r="DR407" s="1">
        <v>5</v>
      </c>
      <c r="DS407" s="1">
        <v>8</v>
      </c>
      <c r="DT407" s="1">
        <v>15</v>
      </c>
      <c r="DV407" s="2">
        <v>295.97000000000003</v>
      </c>
      <c r="DW407" s="2">
        <v>358.88</v>
      </c>
      <c r="DX407" s="2">
        <v>322.31</v>
      </c>
      <c r="DY407" s="2">
        <v>410.25</v>
      </c>
      <c r="DZ407" s="2">
        <v>351.25</v>
      </c>
      <c r="EA407" s="18"/>
      <c r="EB407" s="2">
        <v>0.25</v>
      </c>
      <c r="EC407" s="2">
        <v>1.19</v>
      </c>
      <c r="ED407" s="2">
        <v>1.36</v>
      </c>
      <c r="EE407" s="2">
        <v>1</v>
      </c>
      <c r="EF407" s="2">
        <v>1.02</v>
      </c>
      <c r="EH407" s="2">
        <v>7.06</v>
      </c>
      <c r="EI407" s="2">
        <v>4.95</v>
      </c>
      <c r="EJ407" s="2">
        <v>4.62</v>
      </c>
      <c r="EK407" s="2">
        <v>5.5</v>
      </c>
      <c r="EL407" s="2">
        <v>5.5</v>
      </c>
      <c r="EN407" s="2">
        <v>2009.67</v>
      </c>
      <c r="EO407" s="2">
        <v>2467.2800000000002</v>
      </c>
      <c r="EP407" s="2">
        <v>2220.21</v>
      </c>
      <c r="EQ407" s="2">
        <v>2810.44</v>
      </c>
      <c r="ER407" s="2">
        <v>2428.1799999999998</v>
      </c>
      <c r="ET407" s="2">
        <v>17.04</v>
      </c>
      <c r="EU407" s="2">
        <v>82.96</v>
      </c>
      <c r="EV407" s="2">
        <v>40.92</v>
      </c>
      <c r="EW407" s="2">
        <v>42.03</v>
      </c>
      <c r="EX407" s="2">
        <v>100</v>
      </c>
      <c r="FA407" s="18"/>
      <c r="FB407" s="2">
        <v>0.69</v>
      </c>
      <c r="FC407" s="2">
        <v>0.81</v>
      </c>
      <c r="FD407" s="2">
        <v>1.1299999999999999</v>
      </c>
      <c r="FE407" s="2">
        <v>0.67</v>
      </c>
      <c r="FF407" s="2">
        <v>0.8</v>
      </c>
      <c r="FO407" s="2">
        <v>0</v>
      </c>
      <c r="FP407" s="2">
        <v>0.7</v>
      </c>
      <c r="FQ407" s="2">
        <v>0.91</v>
      </c>
      <c r="FR407" s="2">
        <v>0.62</v>
      </c>
      <c r="FS407" s="2">
        <v>0.67</v>
      </c>
      <c r="FU407" s="2">
        <v>3.02</v>
      </c>
      <c r="FV407" s="2">
        <v>16.18</v>
      </c>
      <c r="FW407" s="2">
        <v>9.41</v>
      </c>
      <c r="FX407" s="2">
        <v>23.09</v>
      </c>
      <c r="FY407" s="2">
        <v>14.02</v>
      </c>
      <c r="GN407" s="41">
        <v>0.5</v>
      </c>
      <c r="GO407" s="26">
        <v>1684.0975047562772</v>
      </c>
      <c r="GP407" s="1" t="s">
        <v>99</v>
      </c>
    </row>
    <row r="408" spans="2:198" ht="12.75" customHeight="1" x14ac:dyDescent="0.2">
      <c r="B408" s="6">
        <v>40086</v>
      </c>
      <c r="C408" s="1" t="str">
        <f t="shared" si="12"/>
        <v>Wednesday</v>
      </c>
      <c r="D408" s="6">
        <v>40087</v>
      </c>
      <c r="E408" s="1" t="str">
        <f t="shared" si="13"/>
        <v>Thursday</v>
      </c>
      <c r="H408" s="1">
        <v>12</v>
      </c>
      <c r="I408" s="1">
        <v>7</v>
      </c>
      <c r="J408" s="1">
        <v>3</v>
      </c>
      <c r="K408" s="1">
        <v>10</v>
      </c>
      <c r="L408" s="1">
        <v>13</v>
      </c>
      <c r="M408" s="1">
        <v>1</v>
      </c>
      <c r="N408" s="1">
        <v>36</v>
      </c>
      <c r="P408" s="2">
        <v>108</v>
      </c>
      <c r="Q408" s="2">
        <v>165.72</v>
      </c>
      <c r="R408" s="2">
        <v>176.76</v>
      </c>
      <c r="S408" s="2">
        <v>168.51</v>
      </c>
      <c r="T408" s="2">
        <v>230.03</v>
      </c>
      <c r="U408" s="2">
        <v>351.74</v>
      </c>
      <c r="V408" s="2">
        <v>156.91</v>
      </c>
      <c r="X408" s="2">
        <v>0.8</v>
      </c>
      <c r="Y408" s="2">
        <v>0.75</v>
      </c>
      <c r="Z408" s="2">
        <v>1.81</v>
      </c>
      <c r="AA408" s="2">
        <v>1.06</v>
      </c>
      <c r="AB408" s="2">
        <v>2.4500000000000002</v>
      </c>
      <c r="AC408" s="2">
        <v>4.92</v>
      </c>
      <c r="AD408" s="2">
        <v>1.29</v>
      </c>
      <c r="AF408" s="2">
        <v>3.82</v>
      </c>
      <c r="AG408" s="2">
        <v>7.15</v>
      </c>
      <c r="AH408" s="2">
        <v>6.3</v>
      </c>
      <c r="AI408" s="2">
        <v>6.76</v>
      </c>
      <c r="AJ408" s="2">
        <v>5.85</v>
      </c>
      <c r="AK408" s="2">
        <v>7.39</v>
      </c>
      <c r="AL408" s="2">
        <v>5.22</v>
      </c>
      <c r="AN408" s="2">
        <v>2082.67</v>
      </c>
      <c r="AO408" s="2">
        <v>2376.11</v>
      </c>
      <c r="AP408" s="2">
        <v>2549.2199999999998</v>
      </c>
      <c r="AQ408" s="2">
        <v>2422.2800000000002</v>
      </c>
      <c r="AR408" s="2">
        <v>2643.22</v>
      </c>
      <c r="AS408" s="2">
        <v>3318.17</v>
      </c>
      <c r="AT408" s="2">
        <v>2335.13</v>
      </c>
      <c r="AV408" s="2">
        <v>2.09</v>
      </c>
      <c r="AW408" s="2">
        <v>3.25</v>
      </c>
      <c r="AX408" s="2">
        <v>3.73</v>
      </c>
      <c r="AY408" s="2">
        <v>3.43</v>
      </c>
      <c r="AZ408" s="2">
        <v>4.04</v>
      </c>
      <c r="BA408" s="2">
        <v>4.26</v>
      </c>
      <c r="BB408" s="2">
        <v>3.72</v>
      </c>
      <c r="BD408" s="2">
        <v>2.88</v>
      </c>
      <c r="BE408" s="2">
        <v>6.57</v>
      </c>
      <c r="BF408" s="2">
        <v>8.6999999999999993</v>
      </c>
      <c r="BG408" s="2">
        <v>7.24</v>
      </c>
      <c r="BH408" s="2">
        <v>15.76</v>
      </c>
      <c r="BI408" s="2">
        <v>23.64</v>
      </c>
      <c r="BJ408" s="2">
        <v>9.57</v>
      </c>
      <c r="BL408" s="2">
        <v>33.770000000000003</v>
      </c>
      <c r="BM408" s="2">
        <v>20.98</v>
      </c>
      <c r="BN408" s="2">
        <v>9.14</v>
      </c>
      <c r="BO408" s="2">
        <v>30.12</v>
      </c>
      <c r="BP408" s="2">
        <v>35.89</v>
      </c>
      <c r="BQ408" s="2">
        <v>0.23</v>
      </c>
      <c r="BR408" s="2">
        <v>100</v>
      </c>
      <c r="BT408" s="18"/>
      <c r="BU408" s="2">
        <v>2.65</v>
      </c>
      <c r="BV408" s="2">
        <v>3.59</v>
      </c>
      <c r="BW408" s="2">
        <v>3.91</v>
      </c>
      <c r="BX408" s="2">
        <v>4.01</v>
      </c>
      <c r="BY408" s="2">
        <v>4.07</v>
      </c>
      <c r="BZ408" s="2">
        <v>4.26</v>
      </c>
      <c r="CA408" s="2"/>
      <c r="CB408" s="2"/>
      <c r="DO408" s="22"/>
      <c r="DP408" s="1">
        <v>2</v>
      </c>
      <c r="DQ408" s="1">
        <v>14</v>
      </c>
      <c r="DR408" s="1">
        <v>5</v>
      </c>
      <c r="DS408" s="1">
        <v>9</v>
      </c>
      <c r="DT408" s="1">
        <v>16</v>
      </c>
      <c r="DV408" s="2">
        <v>297.67</v>
      </c>
      <c r="DW408" s="2">
        <v>360.4</v>
      </c>
      <c r="DX408" s="2">
        <v>324.45999999999998</v>
      </c>
      <c r="DY408" s="2">
        <v>410.95</v>
      </c>
      <c r="DZ408" s="2">
        <v>352.84</v>
      </c>
      <c r="EA408" s="18"/>
      <c r="EB408" s="2">
        <v>0.82</v>
      </c>
      <c r="EC408" s="2">
        <v>1.63</v>
      </c>
      <c r="ED408" s="2">
        <v>1.89</v>
      </c>
      <c r="EE408" s="2">
        <v>1.36</v>
      </c>
      <c r="EF408" s="2">
        <v>1.49</v>
      </c>
      <c r="EH408" s="2">
        <v>7.06</v>
      </c>
      <c r="EI408" s="2">
        <v>4.95</v>
      </c>
      <c r="EJ408" s="2">
        <v>4.62</v>
      </c>
      <c r="EK408" s="2">
        <v>5.5</v>
      </c>
      <c r="EL408" s="2">
        <v>5.5</v>
      </c>
      <c r="EN408" s="2">
        <v>2021.17</v>
      </c>
      <c r="EO408" s="2">
        <v>2477.6999999999998</v>
      </c>
      <c r="EP408" s="2">
        <v>2235.0100000000002</v>
      </c>
      <c r="EQ408" s="2">
        <v>2815.28</v>
      </c>
      <c r="ER408" s="2">
        <v>2439.16</v>
      </c>
      <c r="ET408" s="2">
        <v>16.64</v>
      </c>
      <c r="EU408" s="2">
        <v>83.36</v>
      </c>
      <c r="EV408" s="2">
        <v>39.979999999999997</v>
      </c>
      <c r="EW408" s="2">
        <v>43.38</v>
      </c>
      <c r="EX408" s="2">
        <v>100</v>
      </c>
      <c r="FA408" s="18"/>
      <c r="FB408" s="2">
        <v>0.67</v>
      </c>
      <c r="FC408" s="2">
        <v>0.79</v>
      </c>
      <c r="FD408" s="2">
        <v>1.1200000000000001</v>
      </c>
      <c r="FE408" s="2">
        <v>0.67</v>
      </c>
      <c r="FF408" s="2">
        <v>0.79</v>
      </c>
      <c r="FO408" s="2">
        <v>0</v>
      </c>
      <c r="FP408" s="2">
        <v>0.69</v>
      </c>
      <c r="FQ408" s="2">
        <v>0.89</v>
      </c>
      <c r="FR408" s="2">
        <v>0.62</v>
      </c>
      <c r="FS408" s="2">
        <v>0.66</v>
      </c>
      <c r="FU408" s="2">
        <v>2.94</v>
      </c>
      <c r="FV408" s="2">
        <v>16.670000000000002</v>
      </c>
      <c r="FW408" s="2">
        <v>9.33</v>
      </c>
      <c r="FX408" s="2">
        <v>23.75</v>
      </c>
      <c r="FY408" s="2">
        <v>14.48</v>
      </c>
      <c r="GN408" s="41">
        <v>0.5</v>
      </c>
      <c r="GO408" s="26">
        <v>1684.8588091077424</v>
      </c>
      <c r="GP408" s="1" t="s">
        <v>99</v>
      </c>
    </row>
    <row r="409" spans="2:198" ht="12.75" customHeight="1" x14ac:dyDescent="0.2">
      <c r="B409" s="6">
        <v>40116</v>
      </c>
      <c r="C409" s="1" t="str">
        <f t="shared" si="12"/>
        <v>Friday</v>
      </c>
      <c r="D409" s="6">
        <v>40119</v>
      </c>
      <c r="E409" s="1" t="str">
        <f t="shared" si="13"/>
        <v>Monday</v>
      </c>
      <c r="H409" s="1">
        <v>12</v>
      </c>
      <c r="I409" s="1">
        <v>7</v>
      </c>
      <c r="J409" s="1">
        <v>3</v>
      </c>
      <c r="K409" s="1">
        <v>10</v>
      </c>
      <c r="L409" s="1">
        <v>14</v>
      </c>
      <c r="M409" s="1">
        <v>1</v>
      </c>
      <c r="N409" s="1">
        <v>37</v>
      </c>
      <c r="P409" s="2">
        <v>108.07</v>
      </c>
      <c r="Q409" s="2">
        <v>165.6</v>
      </c>
      <c r="R409" s="2">
        <v>176.54</v>
      </c>
      <c r="S409" s="2">
        <v>168.36</v>
      </c>
      <c r="T409" s="2">
        <v>228.32</v>
      </c>
      <c r="U409" s="2">
        <v>341.72</v>
      </c>
      <c r="V409" s="2">
        <v>156.47999999999999</v>
      </c>
      <c r="X409" s="2">
        <v>1.2</v>
      </c>
      <c r="Y409" s="2">
        <v>1.41</v>
      </c>
      <c r="Z409" s="2">
        <v>2.5</v>
      </c>
      <c r="AA409" s="2">
        <v>1.73</v>
      </c>
      <c r="AB409" s="2">
        <v>3.22</v>
      </c>
      <c r="AC409" s="2">
        <v>6.22</v>
      </c>
      <c r="AD409" s="2">
        <v>1.87</v>
      </c>
      <c r="AF409" s="2">
        <v>3.82</v>
      </c>
      <c r="AG409" s="2">
        <v>7.15</v>
      </c>
      <c r="AH409" s="2">
        <v>6.3</v>
      </c>
      <c r="AI409" s="2">
        <v>6.76</v>
      </c>
      <c r="AJ409" s="2">
        <v>5.85</v>
      </c>
      <c r="AK409" s="2">
        <v>7.39</v>
      </c>
      <c r="AL409" s="2">
        <v>5.22</v>
      </c>
      <c r="AN409" s="2">
        <v>2083.9899999999998</v>
      </c>
      <c r="AO409" s="2">
        <v>2374.37</v>
      </c>
      <c r="AP409" s="2">
        <v>2546.06</v>
      </c>
      <c r="AQ409" s="2">
        <v>2420.09</v>
      </c>
      <c r="AR409" s="2">
        <v>2623.52</v>
      </c>
      <c r="AS409" s="2">
        <v>3223.65</v>
      </c>
      <c r="AT409" s="2">
        <v>2328.75</v>
      </c>
      <c r="AV409" s="2">
        <v>2.16</v>
      </c>
      <c r="AW409" s="2">
        <v>3.31</v>
      </c>
      <c r="AX409" s="2">
        <v>3.78</v>
      </c>
      <c r="AY409" s="2">
        <v>3.49</v>
      </c>
      <c r="AZ409" s="2">
        <v>4.1100000000000003</v>
      </c>
      <c r="BA409" s="2">
        <v>4.4000000000000004</v>
      </c>
      <c r="BB409" s="2">
        <v>3.79</v>
      </c>
      <c r="BD409" s="2">
        <v>2.84</v>
      </c>
      <c r="BE409" s="2">
        <v>6.48</v>
      </c>
      <c r="BF409" s="2">
        <v>8.59</v>
      </c>
      <c r="BG409" s="2">
        <v>7.17</v>
      </c>
      <c r="BH409" s="2">
        <v>15.73</v>
      </c>
      <c r="BI409" s="2">
        <v>22.79</v>
      </c>
      <c r="BJ409" s="2">
        <v>9.49</v>
      </c>
      <c r="BL409" s="2">
        <v>34.28</v>
      </c>
      <c r="BM409" s="2">
        <v>20.309999999999999</v>
      </c>
      <c r="BN409" s="2">
        <v>9.3699999999999992</v>
      </c>
      <c r="BO409" s="2">
        <v>29.68</v>
      </c>
      <c r="BP409" s="2">
        <v>35.83</v>
      </c>
      <c r="BQ409" s="2">
        <v>0.21</v>
      </c>
      <c r="BR409" s="2">
        <v>100</v>
      </c>
      <c r="BT409" s="18"/>
      <c r="BU409" s="2">
        <v>2.73</v>
      </c>
      <c r="BV409" s="2">
        <v>3.68</v>
      </c>
      <c r="BW409" s="2">
        <v>3.98</v>
      </c>
      <c r="BX409" s="2">
        <v>4.08</v>
      </c>
      <c r="BY409" s="2">
        <v>4.13</v>
      </c>
      <c r="BZ409" s="2">
        <v>4.4000000000000004</v>
      </c>
      <c r="CA409" s="2"/>
      <c r="CB409" s="2"/>
      <c r="DO409" s="2"/>
      <c r="DP409" s="1">
        <v>2</v>
      </c>
      <c r="DQ409" s="1">
        <v>14</v>
      </c>
      <c r="DR409" s="1">
        <v>5</v>
      </c>
      <c r="DS409" s="1">
        <v>9</v>
      </c>
      <c r="DT409" s="1">
        <v>16</v>
      </c>
      <c r="DV409" s="2">
        <v>301.77999999999997</v>
      </c>
      <c r="DW409" s="2">
        <v>369.87</v>
      </c>
      <c r="DX409" s="2">
        <v>331.81</v>
      </c>
      <c r="DY409" s="2">
        <v>423.13</v>
      </c>
      <c r="DZ409" s="2">
        <v>361.38</v>
      </c>
      <c r="EA409" s="18"/>
      <c r="EB409" s="2">
        <v>1.43</v>
      </c>
      <c r="EC409" s="2">
        <v>1.69</v>
      </c>
      <c r="ED409" s="2">
        <v>1.62</v>
      </c>
      <c r="EE409" s="2">
        <v>1.82</v>
      </c>
      <c r="EF409" s="2">
        <v>1.66</v>
      </c>
      <c r="EH409" s="2">
        <v>7.06</v>
      </c>
      <c r="EI409" s="2">
        <v>5.39</v>
      </c>
      <c r="EJ409" s="2">
        <v>5.45</v>
      </c>
      <c r="EK409" s="2">
        <v>5.5</v>
      </c>
      <c r="EL409" s="2">
        <v>5.86</v>
      </c>
      <c r="EN409" s="2">
        <v>2049.1</v>
      </c>
      <c r="EO409" s="2">
        <v>2545.9</v>
      </c>
      <c r="EP409" s="2">
        <v>2291.41</v>
      </c>
      <c r="EQ409" s="2">
        <v>2898.72</v>
      </c>
      <c r="ER409" s="2">
        <v>2500.73</v>
      </c>
      <c r="ET409" s="2">
        <v>16.79</v>
      </c>
      <c r="EU409" s="2">
        <v>83.21</v>
      </c>
      <c r="EV409" s="2">
        <v>42.44</v>
      </c>
      <c r="EW409" s="2">
        <v>40.770000000000003</v>
      </c>
      <c r="EX409" s="2">
        <v>100</v>
      </c>
      <c r="FA409" s="18"/>
      <c r="FB409" s="2">
        <v>0.36</v>
      </c>
      <c r="FC409" s="2">
        <v>0.65</v>
      </c>
      <c r="FD409" s="2">
        <v>0.9</v>
      </c>
      <c r="FE409" s="2">
        <v>0.56000000000000005</v>
      </c>
      <c r="FF409" s="2">
        <v>0.64</v>
      </c>
      <c r="FO409" s="2">
        <v>0</v>
      </c>
      <c r="FP409" s="2">
        <v>0.56000000000000005</v>
      </c>
      <c r="FQ409" s="2">
        <v>0.68</v>
      </c>
      <c r="FR409" s="2">
        <v>0.51</v>
      </c>
      <c r="FS409" s="2">
        <v>0.52</v>
      </c>
      <c r="FU409" s="2">
        <v>2.85</v>
      </c>
      <c r="FV409" s="2">
        <v>16.79</v>
      </c>
      <c r="FW409" s="2">
        <v>9.2799999999999994</v>
      </c>
      <c r="FX409" s="2">
        <v>23.85</v>
      </c>
      <c r="FY409" s="2">
        <v>14.62</v>
      </c>
      <c r="GN409" s="41">
        <v>0.5</v>
      </c>
      <c r="GO409" s="26">
        <v>1685.5512168375128</v>
      </c>
      <c r="GP409" s="1" t="s">
        <v>99</v>
      </c>
    </row>
    <row r="410" spans="2:198" ht="12.75" customHeight="1" x14ac:dyDescent="0.2">
      <c r="B410" s="6">
        <v>40147</v>
      </c>
      <c r="C410" s="1" t="str">
        <f t="shared" si="12"/>
        <v>Monday</v>
      </c>
      <c r="D410" s="6">
        <v>40148</v>
      </c>
      <c r="E410" s="1" t="str">
        <f t="shared" si="13"/>
        <v>Tuesday</v>
      </c>
      <c r="H410" s="1">
        <v>12</v>
      </c>
      <c r="I410" s="1">
        <v>8</v>
      </c>
      <c r="J410" s="1">
        <v>3</v>
      </c>
      <c r="K410" s="1">
        <v>11</v>
      </c>
      <c r="L410" s="1">
        <v>14</v>
      </c>
      <c r="M410" s="1">
        <v>1</v>
      </c>
      <c r="N410" s="1">
        <v>38</v>
      </c>
      <c r="P410" s="2">
        <v>107.83</v>
      </c>
      <c r="Q410" s="2">
        <v>166.58</v>
      </c>
      <c r="R410" s="2">
        <v>176.18</v>
      </c>
      <c r="S410" s="2">
        <v>168.94</v>
      </c>
      <c r="T410" s="2">
        <v>227.41</v>
      </c>
      <c r="U410" s="2">
        <v>339.22</v>
      </c>
      <c r="V410" s="2">
        <v>156.32</v>
      </c>
      <c r="X410" s="2">
        <v>0.72</v>
      </c>
      <c r="Y410" s="2">
        <v>1.52</v>
      </c>
      <c r="Z410" s="2">
        <v>0.88</v>
      </c>
      <c r="AA410" s="2">
        <v>1.32</v>
      </c>
      <c r="AB410" s="2">
        <v>0.47</v>
      </c>
      <c r="AC410" s="2">
        <v>0</v>
      </c>
      <c r="AD410" s="2">
        <v>0.84</v>
      </c>
      <c r="AF410" s="2">
        <v>4.67</v>
      </c>
      <c r="AG410" s="2">
        <v>7.57</v>
      </c>
      <c r="AH410" s="2">
        <v>8.51</v>
      </c>
      <c r="AI410" s="2">
        <v>7.72</v>
      </c>
      <c r="AJ410" s="2">
        <v>9.36</v>
      </c>
      <c r="AK410" s="2">
        <v>14.77</v>
      </c>
      <c r="AL410" s="2">
        <v>6.76</v>
      </c>
      <c r="AN410" s="2">
        <v>2095.9499999999998</v>
      </c>
      <c r="AO410" s="2">
        <v>2394.5500000000002</v>
      </c>
      <c r="AP410" s="2">
        <v>2573.0300000000002</v>
      </c>
      <c r="AQ410" s="2">
        <v>2442.1999999999998</v>
      </c>
      <c r="AR410" s="2">
        <v>2653.59</v>
      </c>
      <c r="AS410" s="2">
        <v>3272.74</v>
      </c>
      <c r="AT410" s="2">
        <v>2349.41</v>
      </c>
      <c r="AV410" s="2">
        <v>1.99</v>
      </c>
      <c r="AW410" s="2">
        <v>3.22</v>
      </c>
      <c r="AX410" s="2">
        <v>3.71</v>
      </c>
      <c r="AY410" s="2">
        <v>3.41</v>
      </c>
      <c r="AZ410" s="2">
        <v>4.0599999999999996</v>
      </c>
      <c r="BA410" s="2">
        <v>4.3600000000000003</v>
      </c>
      <c r="BB410" s="2">
        <v>3.72</v>
      </c>
      <c r="BD410" s="2">
        <v>2.84</v>
      </c>
      <c r="BE410" s="2">
        <v>6.42</v>
      </c>
      <c r="BF410" s="2">
        <v>8.6999999999999993</v>
      </c>
      <c r="BG410" s="2">
        <v>7.16</v>
      </c>
      <c r="BH410" s="2">
        <v>15.95</v>
      </c>
      <c r="BI410" s="2">
        <v>23.46</v>
      </c>
      <c r="BJ410" s="2">
        <v>9.61</v>
      </c>
      <c r="BL410" s="2">
        <v>33.53</v>
      </c>
      <c r="BM410" s="2">
        <v>21.28</v>
      </c>
      <c r="BN410" s="2">
        <v>9.7200000000000006</v>
      </c>
      <c r="BO410" s="2">
        <v>31</v>
      </c>
      <c r="BP410" s="2">
        <v>35.26</v>
      </c>
      <c r="BQ410" s="2">
        <v>0.21</v>
      </c>
      <c r="BR410" s="2">
        <v>100</v>
      </c>
      <c r="BT410" s="18"/>
      <c r="BU410" s="2">
        <v>2.62</v>
      </c>
      <c r="BV410" s="2">
        <v>3.6</v>
      </c>
      <c r="BW410" s="2">
        <v>3.93</v>
      </c>
      <c r="BX410" s="2">
        <v>4.03</v>
      </c>
      <c r="BY410" s="2">
        <v>4.08</v>
      </c>
      <c r="BZ410" s="2">
        <v>4.3499999999999996</v>
      </c>
      <c r="CA410" s="2"/>
      <c r="CB410" s="2"/>
      <c r="DO410" s="2"/>
      <c r="DP410" s="1">
        <v>2</v>
      </c>
      <c r="DQ410" s="1">
        <v>14</v>
      </c>
      <c r="DR410" s="1">
        <v>5</v>
      </c>
      <c r="DS410" s="1">
        <v>9</v>
      </c>
      <c r="DT410" s="1">
        <v>16</v>
      </c>
      <c r="DV410" s="2">
        <v>303.26</v>
      </c>
      <c r="DW410" s="2">
        <v>375.18</v>
      </c>
      <c r="DX410" s="2">
        <v>335.27</v>
      </c>
      <c r="DY410" s="2">
        <v>430.72</v>
      </c>
      <c r="DZ410" s="2">
        <v>366.01</v>
      </c>
      <c r="EA410" s="18"/>
      <c r="EB410" s="2">
        <v>1.98</v>
      </c>
      <c r="EC410" s="2">
        <v>1.26</v>
      </c>
      <c r="ED410" s="2">
        <v>1.5</v>
      </c>
      <c r="EE410" s="2">
        <v>1.01</v>
      </c>
      <c r="EF410" s="2">
        <v>1.41</v>
      </c>
      <c r="EH410" s="2">
        <v>7.06</v>
      </c>
      <c r="EI410" s="2">
        <v>6.28</v>
      </c>
      <c r="EJ410" s="2">
        <v>6.08</v>
      </c>
      <c r="EK410" s="2">
        <v>6.71</v>
      </c>
      <c r="EL410" s="2">
        <v>6.59</v>
      </c>
      <c r="EN410" s="2">
        <v>2059.16</v>
      </c>
      <c r="EO410" s="2">
        <v>2588.61</v>
      </c>
      <c r="EP410" s="2">
        <v>2319.7399999999998</v>
      </c>
      <c r="EQ410" s="2">
        <v>2959.07</v>
      </c>
      <c r="ER410" s="2">
        <v>2537.86</v>
      </c>
      <c r="ET410" s="2">
        <v>16.09</v>
      </c>
      <c r="EU410" s="2">
        <v>83.91</v>
      </c>
      <c r="EV410" s="2">
        <v>39.549999999999997</v>
      </c>
      <c r="EW410" s="2">
        <v>44.36</v>
      </c>
      <c r="EX410" s="2">
        <v>100</v>
      </c>
      <c r="FA410" s="18"/>
      <c r="FB410" s="2">
        <v>0.31</v>
      </c>
      <c r="FC410" s="2">
        <v>0.56999999999999995</v>
      </c>
      <c r="FD410" s="2">
        <v>0.81</v>
      </c>
      <c r="FE410" s="2">
        <v>0.49</v>
      </c>
      <c r="FF410" s="2">
        <v>0.56999999999999995</v>
      </c>
      <c r="FO410" s="2">
        <v>0</v>
      </c>
      <c r="FP410" s="2">
        <v>0.48</v>
      </c>
      <c r="FQ410" s="2">
        <v>0.57999999999999996</v>
      </c>
      <c r="FR410" s="2">
        <v>0.44</v>
      </c>
      <c r="FS410" s="2">
        <v>0.44</v>
      </c>
      <c r="FU410" s="2">
        <v>2.77</v>
      </c>
      <c r="FV410" s="2">
        <v>16.899999999999999</v>
      </c>
      <c r="FW410" s="2">
        <v>9.23</v>
      </c>
      <c r="FX410" s="2">
        <v>23.88</v>
      </c>
      <c r="FY410" s="2">
        <v>14.73</v>
      </c>
      <c r="GN410" s="41">
        <v>0.5</v>
      </c>
      <c r="GO410" s="26">
        <v>1686.2669988611015</v>
      </c>
      <c r="GP410" s="1" t="s">
        <v>99</v>
      </c>
    </row>
    <row r="411" spans="2:198" ht="12.75" customHeight="1" x14ac:dyDescent="0.2">
      <c r="B411" s="6">
        <v>40178</v>
      </c>
      <c r="C411" s="1" t="str">
        <f t="shared" si="12"/>
        <v>Thursday</v>
      </c>
      <c r="D411" s="6">
        <v>40182</v>
      </c>
      <c r="E411" s="1" t="str">
        <f t="shared" si="13"/>
        <v>Monday</v>
      </c>
      <c r="H411" s="1">
        <v>11</v>
      </c>
      <c r="I411" s="1">
        <v>8</v>
      </c>
      <c r="J411" s="1">
        <v>3</v>
      </c>
      <c r="K411" s="1">
        <v>11</v>
      </c>
      <c r="L411" s="1">
        <v>14</v>
      </c>
      <c r="M411" s="1">
        <v>1</v>
      </c>
      <c r="N411" s="1">
        <v>37</v>
      </c>
      <c r="P411" s="2">
        <v>107.39</v>
      </c>
      <c r="Q411" s="2">
        <v>162.72</v>
      </c>
      <c r="R411" s="2">
        <v>169.9</v>
      </c>
      <c r="S411" s="2">
        <v>164.38</v>
      </c>
      <c r="T411" s="2">
        <v>216.73</v>
      </c>
      <c r="U411" s="2">
        <v>314.89999999999998</v>
      </c>
      <c r="V411" s="2">
        <v>152.13</v>
      </c>
      <c r="X411" s="2">
        <v>1.06</v>
      </c>
      <c r="Y411" s="2">
        <v>2.15</v>
      </c>
      <c r="Z411" s="2">
        <v>1.68</v>
      </c>
      <c r="AA411" s="2">
        <v>2.0099999999999998</v>
      </c>
      <c r="AB411" s="2">
        <v>1.39</v>
      </c>
      <c r="AC411" s="2">
        <v>1.38</v>
      </c>
      <c r="AD411" s="2">
        <v>1.43</v>
      </c>
      <c r="AF411" s="2">
        <v>4.83</v>
      </c>
      <c r="AG411" s="2">
        <v>7.57</v>
      </c>
      <c r="AH411" s="2">
        <v>8.51</v>
      </c>
      <c r="AI411" s="2">
        <v>7.72</v>
      </c>
      <c r="AJ411" s="2">
        <v>9.36</v>
      </c>
      <c r="AK411" s="2">
        <v>14.77</v>
      </c>
      <c r="AL411" s="2">
        <v>6.83</v>
      </c>
      <c r="AN411" s="2">
        <v>2090.2399999999998</v>
      </c>
      <c r="AO411" s="2">
        <v>2339.0100000000002</v>
      </c>
      <c r="AP411" s="2">
        <v>2481.2399999999998</v>
      </c>
      <c r="AQ411" s="2">
        <v>2376.27</v>
      </c>
      <c r="AR411" s="2">
        <v>2528.98</v>
      </c>
      <c r="AS411" s="2">
        <v>3038.07</v>
      </c>
      <c r="AT411" s="2">
        <v>2287.56</v>
      </c>
      <c r="AV411" s="2">
        <v>2.1800000000000002</v>
      </c>
      <c r="AW411" s="2">
        <v>3.65</v>
      </c>
      <c r="AX411" s="2">
        <v>4.18</v>
      </c>
      <c r="AY411" s="2">
        <v>3.85</v>
      </c>
      <c r="AZ411" s="2">
        <v>4.4000000000000004</v>
      </c>
      <c r="BA411" s="2">
        <v>4.71</v>
      </c>
      <c r="BB411" s="2">
        <v>4.07</v>
      </c>
      <c r="BD411" s="2">
        <v>2.75</v>
      </c>
      <c r="BE411" s="2">
        <v>6.29</v>
      </c>
      <c r="BF411" s="2">
        <v>8.5399999999999991</v>
      </c>
      <c r="BG411" s="2">
        <v>6.99</v>
      </c>
      <c r="BH411" s="2">
        <v>15.49</v>
      </c>
      <c r="BI411" s="2">
        <v>21.63</v>
      </c>
      <c r="BJ411" s="2">
        <v>9.24</v>
      </c>
      <c r="BL411" s="2">
        <v>32.270000000000003</v>
      </c>
      <c r="BM411" s="2">
        <v>22.74</v>
      </c>
      <c r="BN411" s="2">
        <v>9.66</v>
      </c>
      <c r="BO411" s="2">
        <v>32.409999999999997</v>
      </c>
      <c r="BP411" s="2">
        <v>35.119999999999997</v>
      </c>
      <c r="BQ411" s="2">
        <v>0.2</v>
      </c>
      <c r="BR411" s="2">
        <v>100</v>
      </c>
      <c r="BT411" s="18"/>
      <c r="BU411" s="2">
        <v>2.94</v>
      </c>
      <c r="BV411" s="2">
        <v>4.07</v>
      </c>
      <c r="BW411" s="2">
        <v>4.4000000000000004</v>
      </c>
      <c r="BX411" s="2">
        <v>4.46</v>
      </c>
      <c r="BY411" s="2">
        <v>4.33</v>
      </c>
      <c r="BZ411" s="2">
        <v>4.71</v>
      </c>
      <c r="CA411" s="2"/>
      <c r="CB411" s="2"/>
      <c r="DO411" s="17"/>
      <c r="DP411" s="1">
        <v>2</v>
      </c>
      <c r="DQ411" s="1">
        <v>14</v>
      </c>
      <c r="DR411" s="1">
        <v>5</v>
      </c>
      <c r="DS411" s="1">
        <v>9</v>
      </c>
      <c r="DT411" s="1">
        <v>16</v>
      </c>
      <c r="DV411" s="2">
        <v>304.39999999999998</v>
      </c>
      <c r="DW411" s="2">
        <v>364.49</v>
      </c>
      <c r="DX411" s="2">
        <v>328.86</v>
      </c>
      <c r="DY411" s="2">
        <v>414.91</v>
      </c>
      <c r="DZ411" s="2">
        <v>357.48</v>
      </c>
      <c r="EA411" s="18"/>
      <c r="EB411" s="2">
        <v>2.62</v>
      </c>
      <c r="EC411" s="2">
        <v>1.79</v>
      </c>
      <c r="ED411" s="2">
        <v>2.1</v>
      </c>
      <c r="EE411" s="2">
        <v>1.49</v>
      </c>
      <c r="EF411" s="2">
        <v>1.97</v>
      </c>
      <c r="EH411" s="2">
        <v>7.06</v>
      </c>
      <c r="EI411" s="2">
        <v>6.28</v>
      </c>
      <c r="EJ411" s="2">
        <v>6.08</v>
      </c>
      <c r="EK411" s="2">
        <v>6.71</v>
      </c>
      <c r="EL411" s="2">
        <v>6.59</v>
      </c>
      <c r="EN411" s="2">
        <v>2066.86</v>
      </c>
      <c r="EO411" s="2">
        <v>2514.87</v>
      </c>
      <c r="EP411" s="2">
        <v>2275.34</v>
      </c>
      <c r="EQ411" s="2">
        <v>2850.39</v>
      </c>
      <c r="ER411" s="2">
        <v>2478.69</v>
      </c>
      <c r="ET411" s="2">
        <v>16.45</v>
      </c>
      <c r="EU411" s="2">
        <v>83.55</v>
      </c>
      <c r="EV411" s="2">
        <v>39.520000000000003</v>
      </c>
      <c r="EW411" s="2">
        <v>44.03</v>
      </c>
      <c r="EX411" s="2">
        <v>100</v>
      </c>
      <c r="FA411" s="18"/>
      <c r="FB411" s="2">
        <v>0.28000000000000003</v>
      </c>
      <c r="FC411" s="2">
        <v>0.77</v>
      </c>
      <c r="FD411" s="2">
        <v>1.06</v>
      </c>
      <c r="FE411" s="2">
        <v>0.67</v>
      </c>
      <c r="FF411" s="2">
        <v>0.76</v>
      </c>
      <c r="FO411" s="2">
        <v>0</v>
      </c>
      <c r="FP411" s="2">
        <v>0.68</v>
      </c>
      <c r="FQ411" s="2">
        <v>0.84</v>
      </c>
      <c r="FR411" s="2">
        <v>0.62</v>
      </c>
      <c r="FS411" s="2">
        <v>0.63</v>
      </c>
      <c r="FU411" s="2">
        <v>2.68</v>
      </c>
      <c r="FV411" s="2">
        <v>16.559999999999999</v>
      </c>
      <c r="FW411" s="2">
        <v>9.11</v>
      </c>
      <c r="FX411" s="2">
        <v>23.48</v>
      </c>
      <c r="FY411" s="2">
        <v>14.4</v>
      </c>
      <c r="GN411" s="41">
        <v>0.5</v>
      </c>
      <c r="GO411" s="26">
        <v>1686.9830848469192</v>
      </c>
      <c r="GP411" s="1" t="s">
        <v>99</v>
      </c>
    </row>
    <row r="412" spans="2:198" ht="12.75" customHeight="1" x14ac:dyDescent="0.2">
      <c r="B412" s="6">
        <v>40207</v>
      </c>
      <c r="C412" s="1" t="str">
        <f t="shared" si="12"/>
        <v>Friday</v>
      </c>
      <c r="D412" s="6">
        <v>40210</v>
      </c>
      <c r="E412" s="1" t="str">
        <f t="shared" si="13"/>
        <v>Monday</v>
      </c>
      <c r="H412" s="1">
        <v>12</v>
      </c>
      <c r="I412" s="1">
        <v>7</v>
      </c>
      <c r="J412" s="1">
        <v>3</v>
      </c>
      <c r="K412" s="1">
        <v>10</v>
      </c>
      <c r="L412" s="1">
        <v>14</v>
      </c>
      <c r="M412" s="1">
        <v>1</v>
      </c>
      <c r="N412" s="1">
        <v>37</v>
      </c>
      <c r="P412" s="2">
        <v>107.64</v>
      </c>
      <c r="Q412" s="2">
        <v>163.87</v>
      </c>
      <c r="R412" s="2">
        <v>171.87</v>
      </c>
      <c r="S412" s="2">
        <v>165.75</v>
      </c>
      <c r="T412" s="2">
        <v>218.8</v>
      </c>
      <c r="U412" s="2">
        <v>319.41000000000003</v>
      </c>
      <c r="V412" s="2">
        <v>153.16999999999999</v>
      </c>
      <c r="X412" s="2">
        <v>1.34</v>
      </c>
      <c r="Y412" s="2">
        <v>2.81</v>
      </c>
      <c r="Z412" s="2">
        <v>2.33</v>
      </c>
      <c r="AA412" s="2">
        <v>2.66</v>
      </c>
      <c r="AB412" s="2">
        <v>2.06</v>
      </c>
      <c r="AC412" s="2">
        <v>2.52</v>
      </c>
      <c r="AD412" s="2">
        <v>1.92</v>
      </c>
      <c r="AF412" s="2">
        <v>0</v>
      </c>
      <c r="AG412" s="2">
        <v>0.09</v>
      </c>
      <c r="AH412" s="2">
        <v>0</v>
      </c>
      <c r="AI412" s="2">
        <v>0.06</v>
      </c>
      <c r="AJ412" s="2">
        <v>0.06</v>
      </c>
      <c r="AK412" s="2">
        <v>0</v>
      </c>
      <c r="AL412" s="2">
        <v>0.03</v>
      </c>
      <c r="AN412" s="2">
        <v>2095.25</v>
      </c>
      <c r="AO412" s="2">
        <v>2356.7399999999998</v>
      </c>
      <c r="AP412" s="2">
        <v>2510.0500000000002</v>
      </c>
      <c r="AQ412" s="2">
        <v>2397.09</v>
      </c>
      <c r="AR412" s="2">
        <v>2553.85</v>
      </c>
      <c r="AS412" s="2">
        <v>3081.61</v>
      </c>
      <c r="AT412" s="2">
        <v>2303.7600000000002</v>
      </c>
      <c r="AV412" s="2">
        <v>2.2400000000000002</v>
      </c>
      <c r="AW412" s="2">
        <v>3.62</v>
      </c>
      <c r="AX412" s="2">
        <v>4.08</v>
      </c>
      <c r="AY412" s="2">
        <v>3.79</v>
      </c>
      <c r="AZ412" s="2">
        <v>4.3600000000000003</v>
      </c>
      <c r="BA412" s="2">
        <v>4.66</v>
      </c>
      <c r="BB412" s="2">
        <v>4.0199999999999996</v>
      </c>
      <c r="BD412" s="2">
        <v>2.81</v>
      </c>
      <c r="BE412" s="2">
        <v>6.36</v>
      </c>
      <c r="BF412" s="2">
        <v>8.48</v>
      </c>
      <c r="BG412" s="2">
        <v>7.04</v>
      </c>
      <c r="BH412" s="2">
        <v>15.5</v>
      </c>
      <c r="BI412" s="2">
        <v>21.78</v>
      </c>
      <c r="BJ412" s="2">
        <v>9.2100000000000009</v>
      </c>
      <c r="BL412" s="2">
        <v>33.700000000000003</v>
      </c>
      <c r="BM412" s="2">
        <v>21.48</v>
      </c>
      <c r="BN412" s="2">
        <v>9.57</v>
      </c>
      <c r="BO412" s="2">
        <v>31.06</v>
      </c>
      <c r="BP412" s="2">
        <v>35.049999999999997</v>
      </c>
      <c r="BQ412" s="2">
        <v>0.2</v>
      </c>
      <c r="BR412" s="2">
        <v>100</v>
      </c>
      <c r="BT412" s="18"/>
      <c r="BU412" s="2">
        <v>2.91</v>
      </c>
      <c r="BV412" s="2">
        <v>3.99</v>
      </c>
      <c r="BW412" s="2">
        <v>4.3099999999999996</v>
      </c>
      <c r="BX412" s="2">
        <v>4.38</v>
      </c>
      <c r="BY412" s="2">
        <v>4.32</v>
      </c>
      <c r="BZ412" s="2">
        <v>4.66</v>
      </c>
      <c r="CA412" s="2"/>
      <c r="CB412" s="2"/>
      <c r="DO412" s="17"/>
      <c r="DP412" s="1">
        <v>2</v>
      </c>
      <c r="DQ412" s="1">
        <v>15</v>
      </c>
      <c r="DR412" s="1">
        <v>5</v>
      </c>
      <c r="DS412" s="1">
        <v>10</v>
      </c>
      <c r="DT412" s="1">
        <v>17</v>
      </c>
      <c r="DV412" s="2">
        <v>308.67</v>
      </c>
      <c r="DW412" s="2">
        <v>362.83</v>
      </c>
      <c r="DX412" s="2">
        <v>330.05</v>
      </c>
      <c r="DY412" s="2">
        <v>409.96</v>
      </c>
      <c r="DZ412" s="2">
        <v>356.94</v>
      </c>
      <c r="EA412" s="18"/>
      <c r="EB412" s="2">
        <v>3.16</v>
      </c>
      <c r="EC412" s="2">
        <v>0.71</v>
      </c>
      <c r="ED412" s="2">
        <v>0.84</v>
      </c>
      <c r="EE412" s="2">
        <v>0.57999999999999996</v>
      </c>
      <c r="EF412" s="2">
        <v>1.18</v>
      </c>
      <c r="EH412" s="2">
        <v>0</v>
      </c>
      <c r="EI412" s="2">
        <v>1.52</v>
      </c>
      <c r="EJ412" s="2">
        <v>1.76</v>
      </c>
      <c r="EK412" s="2">
        <v>1.29</v>
      </c>
      <c r="EL412" s="2">
        <v>1.24</v>
      </c>
      <c r="EN412" s="2">
        <v>2095.87</v>
      </c>
      <c r="EO412" s="2">
        <v>2513.7800000000002</v>
      </c>
      <c r="EP412" s="2">
        <v>2295.77</v>
      </c>
      <c r="EQ412" s="2">
        <v>2825.06</v>
      </c>
      <c r="ER412" s="2">
        <v>2483.5</v>
      </c>
      <c r="ET412" s="2">
        <v>16.38</v>
      </c>
      <c r="EU412" s="2">
        <v>83.62</v>
      </c>
      <c r="EV412" s="2">
        <v>39.28</v>
      </c>
      <c r="EW412" s="2">
        <v>44.34</v>
      </c>
      <c r="EX412" s="2">
        <v>100</v>
      </c>
      <c r="FA412" s="18"/>
      <c r="FB412" s="2">
        <v>0</v>
      </c>
      <c r="FC412" s="2">
        <v>0.81</v>
      </c>
      <c r="FD412" s="2">
        <v>1.04</v>
      </c>
      <c r="FE412" s="2">
        <v>0.73</v>
      </c>
      <c r="FF412" s="2">
        <v>0.79</v>
      </c>
      <c r="FO412" s="2">
        <v>0</v>
      </c>
      <c r="FP412" s="2">
        <v>0.72</v>
      </c>
      <c r="FQ412" s="2">
        <v>0.81</v>
      </c>
      <c r="FR412" s="2">
        <v>0.69</v>
      </c>
      <c r="FS412" s="2">
        <v>0.67</v>
      </c>
      <c r="FU412" s="2">
        <v>2.6</v>
      </c>
      <c r="FV412" s="2">
        <v>16.670000000000002</v>
      </c>
      <c r="FW412" s="2">
        <v>9.07</v>
      </c>
      <c r="FX412" s="2">
        <v>23.54</v>
      </c>
      <c r="FY412" s="2">
        <v>14.52</v>
      </c>
      <c r="GN412" s="41">
        <v>0.5</v>
      </c>
      <c r="GO412" s="26">
        <v>1687.6532562093926</v>
      </c>
      <c r="GP412" s="1" t="s">
        <v>99</v>
      </c>
    </row>
    <row r="413" spans="2:198" ht="12.75" customHeight="1" x14ac:dyDescent="0.2">
      <c r="B413" s="6">
        <v>40235</v>
      </c>
      <c r="C413" s="1" t="str">
        <f t="shared" si="12"/>
        <v>Friday</v>
      </c>
      <c r="D413" s="6">
        <v>40238</v>
      </c>
      <c r="E413" s="1" t="str">
        <f t="shared" si="13"/>
        <v>Monday</v>
      </c>
      <c r="H413" s="1">
        <v>12</v>
      </c>
      <c r="I413" s="1">
        <v>7</v>
      </c>
      <c r="J413" s="1">
        <v>3</v>
      </c>
      <c r="K413" s="1">
        <v>10</v>
      </c>
      <c r="L413" s="1">
        <v>14</v>
      </c>
      <c r="M413" s="1">
        <v>1</v>
      </c>
      <c r="N413" s="1">
        <v>37</v>
      </c>
      <c r="P413" s="2">
        <v>107.31</v>
      </c>
      <c r="Q413" s="2">
        <v>161.58000000000001</v>
      </c>
      <c r="R413" s="2">
        <v>169.78</v>
      </c>
      <c r="S413" s="2">
        <v>163.53</v>
      </c>
      <c r="T413" s="2">
        <v>212.65</v>
      </c>
      <c r="U413" s="2">
        <v>308.39</v>
      </c>
      <c r="V413" s="2">
        <v>150.87</v>
      </c>
      <c r="X413" s="2">
        <v>0.47</v>
      </c>
      <c r="Y413" s="2">
        <v>0.1</v>
      </c>
      <c r="Z413" s="2">
        <v>0.95</v>
      </c>
      <c r="AA413" s="2">
        <v>0.35</v>
      </c>
      <c r="AB413" s="2">
        <v>1.57</v>
      </c>
      <c r="AC413" s="2">
        <v>3.65</v>
      </c>
      <c r="AD413" s="2">
        <v>0.71</v>
      </c>
      <c r="AF413" s="2">
        <v>1.22</v>
      </c>
      <c r="AG413" s="2">
        <v>3.37</v>
      </c>
      <c r="AH413" s="2">
        <v>2.0299999999999998</v>
      </c>
      <c r="AI413" s="2">
        <v>2.97</v>
      </c>
      <c r="AJ413" s="2">
        <v>1.28</v>
      </c>
      <c r="AK413" s="2">
        <v>0</v>
      </c>
      <c r="AL413" s="2">
        <v>1.75</v>
      </c>
      <c r="AN413" s="2">
        <v>2112.56</v>
      </c>
      <c r="AO413" s="2">
        <v>2371.38</v>
      </c>
      <c r="AP413" s="2">
        <v>2509.3200000000002</v>
      </c>
      <c r="AQ413" s="2">
        <v>2407.1799999999998</v>
      </c>
      <c r="AR413" s="2">
        <v>2496.4899999999998</v>
      </c>
      <c r="AS413" s="2">
        <v>2975.29</v>
      </c>
      <c r="AT413" s="2">
        <v>2295.0700000000002</v>
      </c>
      <c r="AV413" s="2">
        <v>1.95</v>
      </c>
      <c r="AW413" s="2">
        <v>3.58</v>
      </c>
      <c r="AX413" s="2">
        <v>4.12</v>
      </c>
      <c r="AY413" s="2">
        <v>3.77</v>
      </c>
      <c r="AZ413" s="2">
        <v>4.53</v>
      </c>
      <c r="BA413" s="2">
        <v>4.8499999999999996</v>
      </c>
      <c r="BB413" s="2">
        <v>4.0999999999999996</v>
      </c>
      <c r="BD413" s="2">
        <v>2.76</v>
      </c>
      <c r="BE413" s="2">
        <v>6.46</v>
      </c>
      <c r="BF413" s="2">
        <v>8.49</v>
      </c>
      <c r="BG413" s="2">
        <v>7.09</v>
      </c>
      <c r="BH413" s="2">
        <v>15.4</v>
      </c>
      <c r="BI413" s="2">
        <v>20.88</v>
      </c>
      <c r="BJ413" s="2">
        <v>9.2200000000000006</v>
      </c>
      <c r="BL413" s="2">
        <v>33.909999999999997</v>
      </c>
      <c r="BM413" s="2">
        <v>21.89</v>
      </c>
      <c r="BN413" s="2">
        <v>9.3800000000000008</v>
      </c>
      <c r="BO413" s="2">
        <v>31.27</v>
      </c>
      <c r="BP413" s="2">
        <v>34.630000000000003</v>
      </c>
      <c r="BQ413" s="2">
        <v>0.19</v>
      </c>
      <c r="BR413" s="2">
        <v>100</v>
      </c>
      <c r="BT413" s="18"/>
      <c r="BU413" s="2">
        <v>2.73</v>
      </c>
      <c r="BV413" s="2">
        <v>3.99</v>
      </c>
      <c r="BW413" s="2">
        <v>4.45</v>
      </c>
      <c r="BX413" s="2">
        <v>4.58</v>
      </c>
      <c r="BY413" s="2">
        <v>4.47</v>
      </c>
      <c r="BZ413" s="2">
        <v>4.8499999999999996</v>
      </c>
      <c r="CA413" s="2"/>
      <c r="CB413" s="2"/>
      <c r="DO413" s="17"/>
      <c r="DP413" s="1">
        <v>2</v>
      </c>
      <c r="DQ413" s="1">
        <v>15</v>
      </c>
      <c r="DR413" s="1">
        <v>5</v>
      </c>
      <c r="DS413" s="1">
        <v>10</v>
      </c>
      <c r="DT413" s="1">
        <v>17</v>
      </c>
      <c r="DV413" s="2">
        <v>308.32</v>
      </c>
      <c r="DW413" s="2">
        <v>359.46</v>
      </c>
      <c r="DX413" s="2">
        <v>332.06</v>
      </c>
      <c r="DY413" s="2">
        <v>400.57</v>
      </c>
      <c r="DZ413" s="2">
        <v>354.1</v>
      </c>
      <c r="EA413" s="18"/>
      <c r="EB413" s="2">
        <v>0.2</v>
      </c>
      <c r="EC413" s="2">
        <v>1.1599999999999999</v>
      </c>
      <c r="ED413" s="2">
        <v>1.35</v>
      </c>
      <c r="EE413" s="2">
        <v>0.99</v>
      </c>
      <c r="EF413" s="2">
        <v>0.99</v>
      </c>
      <c r="EH413" s="2">
        <v>3.5</v>
      </c>
      <c r="EI413" s="2">
        <v>1.52</v>
      </c>
      <c r="EJ413" s="2">
        <v>1.76</v>
      </c>
      <c r="EK413" s="2">
        <v>1.29</v>
      </c>
      <c r="EL413" s="2">
        <v>1.91</v>
      </c>
      <c r="EN413" s="2">
        <v>2117.4899999999998</v>
      </c>
      <c r="EO413" s="2">
        <v>2490.41</v>
      </c>
      <c r="EP413" s="2">
        <v>2309.73</v>
      </c>
      <c r="EQ413" s="2">
        <v>2760.36</v>
      </c>
      <c r="ER413" s="2">
        <v>2468.44</v>
      </c>
      <c r="ET413" s="2">
        <v>16.38</v>
      </c>
      <c r="EU413" s="2">
        <v>83.62</v>
      </c>
      <c r="EV413" s="2">
        <v>40.049999999999997</v>
      </c>
      <c r="EW413" s="2">
        <v>43.57</v>
      </c>
      <c r="EX413" s="2">
        <v>100</v>
      </c>
      <c r="FA413" s="18"/>
      <c r="FB413" s="2">
        <v>0</v>
      </c>
      <c r="FC413" s="2">
        <v>0.87</v>
      </c>
      <c r="FD413" s="2">
        <v>0.97</v>
      </c>
      <c r="FE413" s="2">
        <v>0.83</v>
      </c>
      <c r="FF413" s="2">
        <v>0.83</v>
      </c>
      <c r="FO413" s="2">
        <v>0</v>
      </c>
      <c r="FP413" s="2">
        <v>0.77</v>
      </c>
      <c r="FQ413" s="2">
        <v>0.75</v>
      </c>
      <c r="FR413" s="2">
        <v>0.78</v>
      </c>
      <c r="FS413" s="2">
        <v>0.71</v>
      </c>
      <c r="FU413" s="2">
        <v>2.56</v>
      </c>
      <c r="FV413" s="2">
        <v>16.54</v>
      </c>
      <c r="FW413" s="2">
        <v>9.0299999999999994</v>
      </c>
      <c r="FX413" s="2">
        <v>23.4</v>
      </c>
      <c r="FY413" s="2">
        <v>14.44</v>
      </c>
      <c r="GN413" s="41">
        <v>0.5</v>
      </c>
      <c r="GO413" s="26">
        <v>1688.3005752665688</v>
      </c>
      <c r="GP413" s="1" t="s">
        <v>99</v>
      </c>
    </row>
    <row r="414" spans="2:198" ht="12.75" customHeight="1" x14ac:dyDescent="0.2">
      <c r="B414" s="6">
        <v>40268</v>
      </c>
      <c r="C414" s="1" t="str">
        <f t="shared" si="12"/>
        <v>Wednesday</v>
      </c>
      <c r="D414" s="6">
        <v>40269</v>
      </c>
      <c r="E414" s="1" t="str">
        <f t="shared" si="13"/>
        <v>Thursday</v>
      </c>
      <c r="H414" s="1">
        <v>12</v>
      </c>
      <c r="I414" s="1">
        <v>8</v>
      </c>
      <c r="J414" s="1">
        <v>3</v>
      </c>
      <c r="K414" s="1">
        <v>11</v>
      </c>
      <c r="L414" s="1">
        <v>13</v>
      </c>
      <c r="M414" s="1">
        <v>1</v>
      </c>
      <c r="N414" s="1">
        <v>37</v>
      </c>
      <c r="P414" s="2">
        <v>107.39</v>
      </c>
      <c r="Q414" s="2">
        <v>162.75</v>
      </c>
      <c r="R414" s="2">
        <v>171.19</v>
      </c>
      <c r="S414" s="2">
        <v>164.77</v>
      </c>
      <c r="T414" s="2">
        <v>215.79</v>
      </c>
      <c r="U414" s="2">
        <v>313.83</v>
      </c>
      <c r="V414" s="2">
        <v>152.02000000000001</v>
      </c>
      <c r="X414" s="2">
        <v>0.71</v>
      </c>
      <c r="Y414" s="2">
        <v>0.69</v>
      </c>
      <c r="Z414" s="2">
        <v>1.6</v>
      </c>
      <c r="AA414" s="2">
        <v>0.94</v>
      </c>
      <c r="AB414" s="2">
        <v>2.54</v>
      </c>
      <c r="AC414" s="2">
        <v>4.91</v>
      </c>
      <c r="AD414" s="2">
        <v>1.21</v>
      </c>
      <c r="AF414" s="2">
        <v>1.36</v>
      </c>
      <c r="AG414" s="2">
        <v>3.37</v>
      </c>
      <c r="AH414" s="2">
        <v>2.0299999999999998</v>
      </c>
      <c r="AI414" s="2">
        <v>2.97</v>
      </c>
      <c r="AJ414" s="2">
        <v>1.28</v>
      </c>
      <c r="AK414" s="2">
        <v>0</v>
      </c>
      <c r="AL414" s="2">
        <v>1.82</v>
      </c>
      <c r="AN414" s="2">
        <v>2116.88</v>
      </c>
      <c r="AO414" s="2">
        <v>2388.5300000000002</v>
      </c>
      <c r="AP414" s="2">
        <v>2530.16</v>
      </c>
      <c r="AQ414" s="2">
        <v>2425.37</v>
      </c>
      <c r="AR414" s="2">
        <v>2533.3000000000002</v>
      </c>
      <c r="AS414" s="2">
        <v>3027.74</v>
      </c>
      <c r="AT414" s="2">
        <v>2313.54</v>
      </c>
      <c r="AV414" s="2">
        <v>2.0099999999999998</v>
      </c>
      <c r="AW414" s="2">
        <v>3.59</v>
      </c>
      <c r="AX414" s="2">
        <v>4.22</v>
      </c>
      <c r="AY414" s="2">
        <v>3.82</v>
      </c>
      <c r="AZ414" s="2">
        <v>4.46</v>
      </c>
      <c r="BA414" s="2">
        <v>4.78</v>
      </c>
      <c r="BB414" s="2">
        <v>4.0599999999999996</v>
      </c>
      <c r="BD414" s="2">
        <v>2.93</v>
      </c>
      <c r="BE414" s="2">
        <v>6.61</v>
      </c>
      <c r="BF414" s="2">
        <v>9.32</v>
      </c>
      <c r="BG414" s="2">
        <v>7.43</v>
      </c>
      <c r="BH414" s="2">
        <v>15.83</v>
      </c>
      <c r="BI414" s="2">
        <v>21.08</v>
      </c>
      <c r="BJ414" s="2">
        <v>9.4499999999999993</v>
      </c>
      <c r="BL414" s="2">
        <v>33.6</v>
      </c>
      <c r="BM414" s="2">
        <v>24.77</v>
      </c>
      <c r="BN414" s="2">
        <v>9.91</v>
      </c>
      <c r="BO414" s="2">
        <v>34.67</v>
      </c>
      <c r="BP414" s="2">
        <v>31.54</v>
      </c>
      <c r="BQ414" s="2">
        <v>0.19</v>
      </c>
      <c r="BR414" s="2">
        <v>100</v>
      </c>
      <c r="BT414" s="18"/>
      <c r="BU414" s="2">
        <v>2.73</v>
      </c>
      <c r="BV414" s="2">
        <v>3.94</v>
      </c>
      <c r="BW414" s="2">
        <v>4.37</v>
      </c>
      <c r="BX414" s="2">
        <v>4.49</v>
      </c>
      <c r="BY414" s="2">
        <v>4.43</v>
      </c>
      <c r="BZ414" s="2">
        <v>4.78</v>
      </c>
      <c r="CA414" s="2"/>
      <c r="CB414" s="2"/>
      <c r="DO414" s="17"/>
      <c r="DP414" s="1">
        <v>2</v>
      </c>
      <c r="DQ414" s="1">
        <v>15</v>
      </c>
      <c r="DR414" s="1">
        <v>5</v>
      </c>
      <c r="DS414" s="1">
        <v>10</v>
      </c>
      <c r="DT414" s="1">
        <v>17</v>
      </c>
      <c r="DV414" s="2">
        <v>310.64999999999998</v>
      </c>
      <c r="DW414" s="2">
        <v>370.2</v>
      </c>
      <c r="DX414" s="2">
        <v>339.69</v>
      </c>
      <c r="DY414" s="2">
        <v>415.02</v>
      </c>
      <c r="DZ414" s="2">
        <v>363.4</v>
      </c>
      <c r="EA414" s="18"/>
      <c r="EB414" s="2">
        <v>0.81</v>
      </c>
      <c r="EC414" s="2">
        <v>1.63</v>
      </c>
      <c r="ED414" s="2">
        <v>1.91</v>
      </c>
      <c r="EE414" s="2">
        <v>1.38</v>
      </c>
      <c r="EF414" s="2">
        <v>1.5</v>
      </c>
      <c r="EH414" s="2">
        <v>3.5</v>
      </c>
      <c r="EI414" s="2">
        <v>1.54</v>
      </c>
      <c r="EJ414" s="2">
        <v>1.76</v>
      </c>
      <c r="EK414" s="2">
        <v>1.34</v>
      </c>
      <c r="EL414" s="2">
        <v>1.93</v>
      </c>
      <c r="EN414" s="2">
        <v>2133.52</v>
      </c>
      <c r="EO414" s="2">
        <v>2565.02</v>
      </c>
      <c r="EP414" s="2">
        <v>2362.85</v>
      </c>
      <c r="EQ414" s="2">
        <v>2860.32</v>
      </c>
      <c r="ER414" s="2">
        <v>2533.4</v>
      </c>
      <c r="ET414" s="2">
        <v>16.011440915352253</v>
      </c>
      <c r="EU414" s="2">
        <v>83.988559084647747</v>
      </c>
      <c r="EV414" s="2">
        <v>39.74227809666224</v>
      </c>
      <c r="EW414" s="2">
        <v>44.246280987985507</v>
      </c>
      <c r="EX414" s="2">
        <v>100</v>
      </c>
      <c r="FA414" s="18"/>
      <c r="FB414" s="2">
        <v>0</v>
      </c>
      <c r="FC414" s="2">
        <v>0.73</v>
      </c>
      <c r="FD414" s="2">
        <v>0.79</v>
      </c>
      <c r="FE414" s="2">
        <v>0.71</v>
      </c>
      <c r="FF414" s="2">
        <v>0.7</v>
      </c>
      <c r="FO414" s="2">
        <v>0</v>
      </c>
      <c r="FP414" s="2">
        <v>0.64</v>
      </c>
      <c r="FQ414" s="2">
        <v>0.56999999999999995</v>
      </c>
      <c r="FR414" s="2">
        <v>0.66</v>
      </c>
      <c r="FS414" s="2">
        <v>0.57999999999999996</v>
      </c>
      <c r="FU414" s="2">
        <v>2.4700000000000002</v>
      </c>
      <c r="FV414" s="2">
        <v>16.64</v>
      </c>
      <c r="FW414" s="2">
        <v>8.9700000000000006</v>
      </c>
      <c r="FX414" s="2">
        <v>23.43</v>
      </c>
      <c r="FY414" s="2">
        <v>14.55</v>
      </c>
      <c r="GN414" s="41">
        <v>0.5</v>
      </c>
      <c r="GO414" s="26">
        <v>1689.0637796362098</v>
      </c>
      <c r="GP414" s="1" t="s">
        <v>99</v>
      </c>
    </row>
    <row r="415" spans="2:198" ht="12.75" customHeight="1" x14ac:dyDescent="0.2">
      <c r="B415" s="6">
        <v>40298</v>
      </c>
      <c r="C415" s="1" t="str">
        <f t="shared" si="12"/>
        <v>Friday</v>
      </c>
      <c r="D415" s="6">
        <v>40302</v>
      </c>
      <c r="E415" s="1" t="str">
        <f t="shared" si="13"/>
        <v>Tuesday</v>
      </c>
      <c r="H415" s="1">
        <v>12</v>
      </c>
      <c r="I415" s="1">
        <v>8</v>
      </c>
      <c r="J415" s="1">
        <v>3</v>
      </c>
      <c r="K415" s="1">
        <v>11</v>
      </c>
      <c r="L415" s="1">
        <v>13</v>
      </c>
      <c r="M415" s="1">
        <v>1</v>
      </c>
      <c r="N415" s="1">
        <v>37</v>
      </c>
      <c r="P415" s="2">
        <v>107.66</v>
      </c>
      <c r="Q415" s="2">
        <v>164.06</v>
      </c>
      <c r="R415" s="2">
        <v>172.94</v>
      </c>
      <c r="S415" s="2">
        <v>166.18</v>
      </c>
      <c r="T415" s="2">
        <v>217.61</v>
      </c>
      <c r="U415" s="2">
        <v>317.45</v>
      </c>
      <c r="V415" s="2">
        <v>153.01</v>
      </c>
      <c r="X415" s="2">
        <v>1.1100000000000001</v>
      </c>
      <c r="Y415" s="2">
        <v>1.34</v>
      </c>
      <c r="Z415" s="2">
        <v>2.36</v>
      </c>
      <c r="AA415" s="2">
        <v>1.61</v>
      </c>
      <c r="AB415" s="2">
        <v>3.39</v>
      </c>
      <c r="AC415" s="2">
        <v>6.25</v>
      </c>
      <c r="AD415" s="2">
        <v>1.8</v>
      </c>
      <c r="AF415" s="2">
        <v>1.36</v>
      </c>
      <c r="AG415" s="2">
        <v>3.37</v>
      </c>
      <c r="AH415" s="2">
        <v>2.0299999999999998</v>
      </c>
      <c r="AI415" s="2">
        <v>2.97</v>
      </c>
      <c r="AJ415" s="2">
        <v>1.28</v>
      </c>
      <c r="AK415" s="2">
        <v>0</v>
      </c>
      <c r="AL415" s="2">
        <v>1.82</v>
      </c>
      <c r="AN415" s="2">
        <v>2122.25</v>
      </c>
      <c r="AO415" s="2">
        <v>2407.6799999999998</v>
      </c>
      <c r="AP415" s="2">
        <v>2556.09</v>
      </c>
      <c r="AQ415" s="2">
        <v>2446.2600000000002</v>
      </c>
      <c r="AR415" s="2">
        <v>2554.6999999999998</v>
      </c>
      <c r="AS415" s="2">
        <v>3062.66</v>
      </c>
      <c r="AT415" s="2">
        <v>2328.6799999999998</v>
      </c>
      <c r="AV415" s="2">
        <v>1.96</v>
      </c>
      <c r="AW415" s="2">
        <v>3.51</v>
      </c>
      <c r="AX415" s="2">
        <v>4.1500000000000004</v>
      </c>
      <c r="AY415" s="2">
        <v>3.74</v>
      </c>
      <c r="AZ415" s="2">
        <v>4.43</v>
      </c>
      <c r="BA415" s="2">
        <v>4.75</v>
      </c>
      <c r="BB415" s="2">
        <v>4.01</v>
      </c>
      <c r="BD415" s="2">
        <v>2.84</v>
      </c>
      <c r="BE415" s="2">
        <v>6.52</v>
      </c>
      <c r="BF415" s="2">
        <v>9.25</v>
      </c>
      <c r="BG415" s="2">
        <v>7.31</v>
      </c>
      <c r="BH415" s="2">
        <v>15.78</v>
      </c>
      <c r="BI415" s="2">
        <v>21.14</v>
      </c>
      <c r="BJ415" s="2">
        <v>9.34</v>
      </c>
      <c r="BL415" s="2">
        <v>33.369999999999997</v>
      </c>
      <c r="BM415" s="2">
        <v>25.48</v>
      </c>
      <c r="BN415" s="2">
        <v>9.73</v>
      </c>
      <c r="BO415" s="2">
        <v>35.22</v>
      </c>
      <c r="BP415" s="2">
        <v>31.23</v>
      </c>
      <c r="BQ415" s="2">
        <v>0.19</v>
      </c>
      <c r="BR415" s="2">
        <v>100</v>
      </c>
      <c r="BT415" s="18"/>
      <c r="BU415" s="2">
        <v>2.7</v>
      </c>
      <c r="BV415" s="2">
        <v>3.88</v>
      </c>
      <c r="BW415" s="2">
        <v>4.3099999999999996</v>
      </c>
      <c r="BX415" s="2">
        <v>4.4400000000000004</v>
      </c>
      <c r="BY415" s="2">
        <v>4.42</v>
      </c>
      <c r="BZ415" s="2">
        <v>4.75</v>
      </c>
      <c r="CA415" s="2"/>
      <c r="CB415" s="2"/>
      <c r="DO415" s="17"/>
      <c r="DP415" s="1">
        <v>2</v>
      </c>
      <c r="DQ415" s="1">
        <v>15</v>
      </c>
      <c r="DR415" s="1">
        <v>5</v>
      </c>
      <c r="DS415" s="1">
        <v>10</v>
      </c>
      <c r="DT415" s="1">
        <v>17</v>
      </c>
      <c r="DV415" s="2">
        <v>313.42</v>
      </c>
      <c r="DW415" s="2">
        <v>370.32</v>
      </c>
      <c r="DX415" s="2">
        <v>343.98</v>
      </c>
      <c r="DY415" s="2">
        <v>410.57</v>
      </c>
      <c r="DZ415" s="2">
        <v>364.03</v>
      </c>
      <c r="EA415" s="18"/>
      <c r="EB415" s="2">
        <v>1.46</v>
      </c>
      <c r="EC415" s="2">
        <v>1.74</v>
      </c>
      <c r="ED415" s="2">
        <v>1.68</v>
      </c>
      <c r="EE415" s="2">
        <v>1.86</v>
      </c>
      <c r="EF415" s="2">
        <v>1.71</v>
      </c>
      <c r="EH415" s="2">
        <v>3.5</v>
      </c>
      <c r="EI415" s="2">
        <v>1.97</v>
      </c>
      <c r="EJ415" s="2">
        <v>2.58</v>
      </c>
      <c r="EK415" s="2">
        <v>1.34</v>
      </c>
      <c r="EL415" s="2">
        <v>2.2799999999999998</v>
      </c>
      <c r="EN415" s="2">
        <v>2152.52</v>
      </c>
      <c r="EO415" s="2">
        <v>2568.83</v>
      </c>
      <c r="EP415" s="2">
        <v>2398.4699999999998</v>
      </c>
      <c r="EQ415" s="2">
        <v>2829.64</v>
      </c>
      <c r="ER415" s="2">
        <v>2540.21</v>
      </c>
      <c r="ET415" s="2">
        <v>15.92</v>
      </c>
      <c r="EU415" s="2">
        <v>84.08</v>
      </c>
      <c r="EV415" s="2">
        <v>39.99</v>
      </c>
      <c r="EW415" s="2">
        <v>44.09</v>
      </c>
      <c r="EX415" s="2">
        <v>100</v>
      </c>
      <c r="FA415" s="18"/>
      <c r="FB415" s="2">
        <v>0</v>
      </c>
      <c r="FC415" s="2">
        <v>0.77</v>
      </c>
      <c r="FD415" s="2">
        <v>0.71</v>
      </c>
      <c r="FE415" s="2">
        <v>0.79</v>
      </c>
      <c r="FF415" s="2">
        <v>0.73</v>
      </c>
      <c r="FO415" s="2">
        <v>0</v>
      </c>
      <c r="FP415" s="2">
        <v>0.68</v>
      </c>
      <c r="FQ415" s="2">
        <v>0.48</v>
      </c>
      <c r="FR415" s="2">
        <v>0.74</v>
      </c>
      <c r="FS415" s="2">
        <v>0.61</v>
      </c>
      <c r="FU415" s="2">
        <v>2.38</v>
      </c>
      <c r="FV415" s="2">
        <v>16.57</v>
      </c>
      <c r="FW415" s="2">
        <v>8.9</v>
      </c>
      <c r="FX415" s="2">
        <v>23.25</v>
      </c>
      <c r="FY415" s="2">
        <v>14.49</v>
      </c>
      <c r="GN415" s="41">
        <v>0.5</v>
      </c>
      <c r="GO415" s="26">
        <v>1689.7579154360603</v>
      </c>
      <c r="GP415" s="1" t="s">
        <v>99</v>
      </c>
    </row>
    <row r="416" spans="2:198" ht="12.75" customHeight="1" x14ac:dyDescent="0.2">
      <c r="B416" s="6">
        <v>40326</v>
      </c>
      <c r="C416" s="1" t="str">
        <f t="shared" si="12"/>
        <v>Friday</v>
      </c>
      <c r="D416" s="6">
        <v>40330</v>
      </c>
      <c r="E416" s="1" t="str">
        <f t="shared" si="13"/>
        <v>Tuesday</v>
      </c>
      <c r="H416" s="1">
        <v>12</v>
      </c>
      <c r="I416" s="1">
        <v>8</v>
      </c>
      <c r="J416" s="1">
        <v>3</v>
      </c>
      <c r="K416" s="1">
        <v>11</v>
      </c>
      <c r="L416" s="1">
        <v>13</v>
      </c>
      <c r="M416" s="1">
        <v>1</v>
      </c>
      <c r="N416" s="1">
        <v>37</v>
      </c>
      <c r="P416" s="2">
        <v>107.88</v>
      </c>
      <c r="Q416" s="2">
        <v>167.83</v>
      </c>
      <c r="R416" s="2">
        <v>176.27</v>
      </c>
      <c r="S416" s="2">
        <v>169.84</v>
      </c>
      <c r="T416" s="2">
        <v>221.26</v>
      </c>
      <c r="U416" s="2">
        <v>324.02999999999997</v>
      </c>
      <c r="V416" s="2">
        <v>155.11000000000001</v>
      </c>
      <c r="X416" s="2">
        <v>0.79</v>
      </c>
      <c r="Y416" s="2">
        <v>1.57</v>
      </c>
      <c r="Z416" s="2">
        <v>0.96</v>
      </c>
      <c r="AA416" s="2">
        <v>1.41</v>
      </c>
      <c r="AB416" s="2">
        <v>0.44</v>
      </c>
      <c r="AC416" s="2">
        <v>0</v>
      </c>
      <c r="AD416" s="2">
        <v>0.93</v>
      </c>
      <c r="AF416" s="2">
        <v>2.0299999999999998</v>
      </c>
      <c r="AG416" s="2">
        <v>3.69</v>
      </c>
      <c r="AH416" s="2">
        <v>4.08</v>
      </c>
      <c r="AI416" s="2">
        <v>3.74</v>
      </c>
      <c r="AJ416" s="2">
        <v>4.97</v>
      </c>
      <c r="AK416" s="2">
        <v>7.39</v>
      </c>
      <c r="AL416" s="2">
        <v>3.21</v>
      </c>
      <c r="AN416" s="2">
        <v>2139.7199999999998</v>
      </c>
      <c r="AO416" s="2">
        <v>2467.67</v>
      </c>
      <c r="AP416" s="2">
        <v>2635.3</v>
      </c>
      <c r="AQ416" s="2">
        <v>2511.34</v>
      </c>
      <c r="AR416" s="2">
        <v>2640.02</v>
      </c>
      <c r="AS416" s="2">
        <v>3199.52</v>
      </c>
      <c r="AT416" s="2">
        <v>2381.58</v>
      </c>
      <c r="AV416" s="2">
        <v>1.64</v>
      </c>
      <c r="AW416" s="2">
        <v>3.17</v>
      </c>
      <c r="AX416" s="2">
        <v>3.84</v>
      </c>
      <c r="AY416" s="2">
        <v>3.41</v>
      </c>
      <c r="AZ416" s="2">
        <v>4.24</v>
      </c>
      <c r="BA416" s="2">
        <v>4.5599999999999996</v>
      </c>
      <c r="BB416" s="2">
        <v>3.79</v>
      </c>
      <c r="BD416" s="2">
        <v>2.78</v>
      </c>
      <c r="BE416" s="2">
        <v>6.51</v>
      </c>
      <c r="BF416" s="2">
        <v>9.33</v>
      </c>
      <c r="BG416" s="2">
        <v>7.32</v>
      </c>
      <c r="BH416" s="2">
        <v>16.149999999999999</v>
      </c>
      <c r="BI416" s="2">
        <v>22.43</v>
      </c>
      <c r="BJ416" s="2">
        <v>9.5399999999999991</v>
      </c>
      <c r="BL416" s="2">
        <v>32.68</v>
      </c>
      <c r="BM416" s="2">
        <v>25.97</v>
      </c>
      <c r="BN416" s="2">
        <v>9.6999999999999993</v>
      </c>
      <c r="BO416" s="2">
        <v>35.659999999999997</v>
      </c>
      <c r="BP416" s="2">
        <v>31.47</v>
      </c>
      <c r="BQ416" s="2">
        <v>0.19</v>
      </c>
      <c r="BR416" s="2">
        <v>100</v>
      </c>
      <c r="BT416" s="18"/>
      <c r="BU416" s="2">
        <v>2.36</v>
      </c>
      <c r="BV416" s="2">
        <v>3.56</v>
      </c>
      <c r="BW416" s="2">
        <v>4.05</v>
      </c>
      <c r="BX416" s="2">
        <v>4.24</v>
      </c>
      <c r="BY416" s="2">
        <v>4.22</v>
      </c>
      <c r="BZ416" s="2">
        <v>4.5599999999999996</v>
      </c>
      <c r="CA416" s="2"/>
      <c r="CB416" s="2"/>
      <c r="DO416" s="17"/>
      <c r="DP416" s="1">
        <v>2</v>
      </c>
      <c r="DQ416" s="1">
        <v>15</v>
      </c>
      <c r="DR416" s="1">
        <v>5</v>
      </c>
      <c r="DS416" s="1">
        <v>10</v>
      </c>
      <c r="DT416" s="1">
        <v>17</v>
      </c>
      <c r="DV416" s="2">
        <v>315.14</v>
      </c>
      <c r="DW416" s="2">
        <v>370.35</v>
      </c>
      <c r="DX416" s="2">
        <v>342.95</v>
      </c>
      <c r="DY416" s="2">
        <v>411.7</v>
      </c>
      <c r="DZ416" s="2">
        <v>364.37</v>
      </c>
      <c r="EA416" s="18"/>
      <c r="EB416" s="2">
        <v>2.0099999999999998</v>
      </c>
      <c r="EC416" s="2">
        <v>1.21</v>
      </c>
      <c r="ED416" s="2">
        <v>1.47</v>
      </c>
      <c r="EE416" s="2">
        <v>0.96</v>
      </c>
      <c r="EF416" s="2">
        <v>1.37</v>
      </c>
      <c r="EH416" s="2">
        <v>3.5</v>
      </c>
      <c r="EI416" s="2">
        <v>2.93</v>
      </c>
      <c r="EJ416" s="2">
        <v>3.27</v>
      </c>
      <c r="EK416" s="2">
        <v>2.62</v>
      </c>
      <c r="EL416" s="2">
        <v>3.07</v>
      </c>
      <c r="EN416" s="2">
        <v>2164.3200000000002</v>
      </c>
      <c r="EO416" s="2">
        <v>2575.69</v>
      </c>
      <c r="EP416" s="2">
        <v>2396.16</v>
      </c>
      <c r="EQ416" s="2">
        <v>2846.3</v>
      </c>
      <c r="ER416" s="2">
        <v>2548.21</v>
      </c>
      <c r="ET416" s="2">
        <v>15.63</v>
      </c>
      <c r="EU416" s="2">
        <v>84.37</v>
      </c>
      <c r="EV416" s="2">
        <v>39.520000000000003</v>
      </c>
      <c r="EW416" s="2">
        <v>44.85</v>
      </c>
      <c r="EX416" s="2">
        <v>100</v>
      </c>
      <c r="FA416" s="18"/>
      <c r="FB416" s="2">
        <v>0</v>
      </c>
      <c r="FC416" s="2">
        <v>0.81</v>
      </c>
      <c r="FD416" s="2">
        <v>0.83</v>
      </c>
      <c r="FE416" s="2">
        <v>0.8</v>
      </c>
      <c r="FF416" s="2">
        <v>0.78</v>
      </c>
      <c r="FO416" s="2">
        <v>0</v>
      </c>
      <c r="FP416" s="2">
        <v>0.72</v>
      </c>
      <c r="FQ416" s="2">
        <v>0.61</v>
      </c>
      <c r="FR416" s="2">
        <v>0.75</v>
      </c>
      <c r="FS416" s="2">
        <v>0.66</v>
      </c>
      <c r="FU416" s="2">
        <v>2.2999999999999998</v>
      </c>
      <c r="FV416" s="2">
        <v>16.829999999999998</v>
      </c>
      <c r="FW416" s="2">
        <v>8.86</v>
      </c>
      <c r="FX416" s="2">
        <v>23.7</v>
      </c>
      <c r="FY416" s="2">
        <v>14.74</v>
      </c>
      <c r="GN416" s="41">
        <v>0.5</v>
      </c>
      <c r="GO416" s="26">
        <v>1690.4060417597893</v>
      </c>
      <c r="GP416" s="1" t="s">
        <v>99</v>
      </c>
    </row>
    <row r="417" spans="2:198" ht="12.75" customHeight="1" x14ac:dyDescent="0.2">
      <c r="B417" s="6">
        <v>40359</v>
      </c>
      <c r="C417" s="1" t="str">
        <f t="shared" si="12"/>
        <v>Wednesday</v>
      </c>
      <c r="D417" s="6">
        <v>40360</v>
      </c>
      <c r="E417" s="1" t="str">
        <f t="shared" si="13"/>
        <v>Thursday</v>
      </c>
      <c r="H417" s="1">
        <v>11</v>
      </c>
      <c r="I417" s="1">
        <v>8</v>
      </c>
      <c r="J417" s="1">
        <v>4</v>
      </c>
      <c r="K417" s="1">
        <v>12</v>
      </c>
      <c r="L417" s="1">
        <v>14</v>
      </c>
      <c r="M417" s="1">
        <v>1</v>
      </c>
      <c r="N417" s="1">
        <v>38</v>
      </c>
      <c r="P417" s="2">
        <v>108.48</v>
      </c>
      <c r="Q417" s="2">
        <v>170.58</v>
      </c>
      <c r="R417" s="2">
        <v>180.13</v>
      </c>
      <c r="S417" s="2">
        <v>172.89</v>
      </c>
      <c r="T417" s="2">
        <v>225.84</v>
      </c>
      <c r="U417" s="2">
        <v>332.96</v>
      </c>
      <c r="V417" s="2">
        <v>157.44</v>
      </c>
      <c r="X417" s="2">
        <v>1.23</v>
      </c>
      <c r="Y417" s="2">
        <v>2.17</v>
      </c>
      <c r="Z417" s="2">
        <v>1.6</v>
      </c>
      <c r="AA417" s="2">
        <v>2.0099999999999998</v>
      </c>
      <c r="AB417" s="2">
        <v>1.21</v>
      </c>
      <c r="AC417" s="2">
        <v>1.21</v>
      </c>
      <c r="AD417" s="2">
        <v>1.49</v>
      </c>
      <c r="AF417" s="2">
        <v>2.0299999999999998</v>
      </c>
      <c r="AG417" s="2">
        <v>3.69</v>
      </c>
      <c r="AH417" s="2">
        <v>4.08</v>
      </c>
      <c r="AI417" s="2">
        <v>3.74</v>
      </c>
      <c r="AJ417" s="2">
        <v>4.97</v>
      </c>
      <c r="AK417" s="2">
        <v>7.39</v>
      </c>
      <c r="AL417" s="2">
        <v>3.21</v>
      </c>
      <c r="AN417" s="2">
        <v>2151.7399999999998</v>
      </c>
      <c r="AO417" s="2">
        <v>2508.17</v>
      </c>
      <c r="AP417" s="2">
        <v>2692.97</v>
      </c>
      <c r="AQ417" s="2">
        <v>2556.41</v>
      </c>
      <c r="AR417" s="2">
        <v>2694.76</v>
      </c>
      <c r="AS417" s="2">
        <v>3287.74</v>
      </c>
      <c r="AT417" s="2">
        <v>2417.38</v>
      </c>
      <c r="AV417" s="2">
        <v>1.49</v>
      </c>
      <c r="AW417" s="2">
        <v>2.96</v>
      </c>
      <c r="AX417" s="2">
        <v>3.63</v>
      </c>
      <c r="AY417" s="2">
        <v>3.21</v>
      </c>
      <c r="AZ417" s="2">
        <v>4.13</v>
      </c>
      <c r="BA417" s="2">
        <v>4.45</v>
      </c>
      <c r="BB417" s="2">
        <v>3.66</v>
      </c>
      <c r="BD417" s="2">
        <v>2.76</v>
      </c>
      <c r="BE417" s="2">
        <v>6.44</v>
      </c>
      <c r="BF417" s="2">
        <v>9.26</v>
      </c>
      <c r="BG417" s="2">
        <v>7.28</v>
      </c>
      <c r="BH417" s="2">
        <v>16.22</v>
      </c>
      <c r="BI417" s="2">
        <v>22.88</v>
      </c>
      <c r="BJ417" s="2">
        <v>9.61</v>
      </c>
      <c r="BL417" s="2">
        <v>30.87</v>
      </c>
      <c r="BM417" s="2">
        <v>25.92</v>
      </c>
      <c r="BN417" s="2">
        <v>10.199999999999999</v>
      </c>
      <c r="BO417" s="2">
        <v>36.119999999999997</v>
      </c>
      <c r="BP417" s="2">
        <v>32.82</v>
      </c>
      <c r="BQ417" s="2">
        <v>0.19</v>
      </c>
      <c r="BR417" s="2">
        <v>100</v>
      </c>
      <c r="BT417" s="18"/>
      <c r="BU417" s="2">
        <v>2.17</v>
      </c>
      <c r="BV417" s="2">
        <v>3.35</v>
      </c>
      <c r="BW417" s="2">
        <v>3.89</v>
      </c>
      <c r="BX417" s="2">
        <v>4.0999999999999996</v>
      </c>
      <c r="BY417" s="2">
        <v>4.13</v>
      </c>
      <c r="BZ417" s="2">
        <v>4.45</v>
      </c>
      <c r="CA417" s="2"/>
      <c r="CB417" s="2"/>
      <c r="DO417" s="17"/>
      <c r="DP417" s="1">
        <v>2</v>
      </c>
      <c r="DQ417" s="1">
        <v>15</v>
      </c>
      <c r="DR417" s="1">
        <v>5</v>
      </c>
      <c r="DS417" s="1">
        <v>10</v>
      </c>
      <c r="DT417" s="1">
        <v>17</v>
      </c>
      <c r="DV417" s="2">
        <v>317.61</v>
      </c>
      <c r="DW417" s="2">
        <v>374.85</v>
      </c>
      <c r="DX417" s="2">
        <v>348.81</v>
      </c>
      <c r="DY417" s="2">
        <v>414.92</v>
      </c>
      <c r="DZ417" s="2">
        <v>368.57</v>
      </c>
      <c r="EA417" s="18"/>
      <c r="EB417" s="2">
        <v>2.61</v>
      </c>
      <c r="EC417" s="2">
        <v>1.67</v>
      </c>
      <c r="ED417" s="2">
        <v>2</v>
      </c>
      <c r="EE417" s="2">
        <v>1.37</v>
      </c>
      <c r="EF417" s="2">
        <v>1.85</v>
      </c>
      <c r="EH417" s="2">
        <v>3.5</v>
      </c>
      <c r="EI417" s="2">
        <v>2.93</v>
      </c>
      <c r="EJ417" s="2">
        <v>3.27</v>
      </c>
      <c r="EK417" s="2">
        <v>2.62</v>
      </c>
      <c r="EL417" s="2">
        <v>3.07</v>
      </c>
      <c r="EN417" s="2">
        <v>2181.29</v>
      </c>
      <c r="EO417" s="2">
        <v>2607.04</v>
      </c>
      <c r="EP417" s="2">
        <v>2437.13</v>
      </c>
      <c r="EQ417" s="2">
        <v>2868.62</v>
      </c>
      <c r="ER417" s="2">
        <v>2577.5700000000002</v>
      </c>
      <c r="ET417" s="2">
        <v>15.44</v>
      </c>
      <c r="EU417" s="2">
        <v>84.56</v>
      </c>
      <c r="EV417" s="2">
        <v>39.69</v>
      </c>
      <c r="EW417" s="2">
        <v>44.87</v>
      </c>
      <c r="EX417" s="2">
        <v>100</v>
      </c>
      <c r="FA417" s="18"/>
      <c r="FB417" s="2">
        <v>0</v>
      </c>
      <c r="FC417" s="2">
        <v>0.76</v>
      </c>
      <c r="FD417" s="2">
        <v>0.68</v>
      </c>
      <c r="FE417" s="2">
        <v>0.78</v>
      </c>
      <c r="FF417" s="2">
        <v>0.73</v>
      </c>
      <c r="FO417" s="2">
        <v>0</v>
      </c>
      <c r="FP417" s="2">
        <v>0.67</v>
      </c>
      <c r="FQ417" s="2">
        <v>0.46</v>
      </c>
      <c r="FR417" s="2">
        <v>0.74</v>
      </c>
      <c r="FS417" s="2">
        <v>0.61</v>
      </c>
      <c r="FU417" s="2">
        <v>2.2200000000000002</v>
      </c>
      <c r="FV417" s="2">
        <v>16.77</v>
      </c>
      <c r="FW417" s="2">
        <v>8.7799999999999994</v>
      </c>
      <c r="FX417" s="2">
        <v>23.53</v>
      </c>
      <c r="FY417" s="2">
        <v>14.71</v>
      </c>
      <c r="GN417" s="41">
        <v>0.5</v>
      </c>
      <c r="GO417" s="26">
        <v>1691.1701979156533</v>
      </c>
      <c r="GP417" s="1" t="s">
        <v>99</v>
      </c>
    </row>
    <row r="418" spans="2:198" ht="12.75" customHeight="1" x14ac:dyDescent="0.2">
      <c r="B418" s="6">
        <v>40389</v>
      </c>
      <c r="C418" s="1" t="str">
        <f t="shared" si="12"/>
        <v>Friday</v>
      </c>
      <c r="D418" s="6">
        <v>40392</v>
      </c>
      <c r="E418" s="1" t="str">
        <f t="shared" si="13"/>
        <v>Monday</v>
      </c>
      <c r="H418" s="1">
        <v>11</v>
      </c>
      <c r="I418" s="1">
        <v>8</v>
      </c>
      <c r="J418" s="1">
        <v>4</v>
      </c>
      <c r="K418" s="1">
        <v>12</v>
      </c>
      <c r="L418" s="1">
        <v>14</v>
      </c>
      <c r="M418" s="1">
        <v>1</v>
      </c>
      <c r="N418" s="1">
        <v>38</v>
      </c>
      <c r="P418" s="2">
        <v>108.31</v>
      </c>
      <c r="Q418" s="2">
        <v>171.3</v>
      </c>
      <c r="R418" s="2">
        <v>180.94</v>
      </c>
      <c r="S418" s="2">
        <v>173.63</v>
      </c>
      <c r="T418" s="2">
        <v>222.75</v>
      </c>
      <c r="U418" s="2">
        <v>326.57</v>
      </c>
      <c r="V418" s="2">
        <v>156.9</v>
      </c>
      <c r="X418" s="2">
        <v>1.34</v>
      </c>
      <c r="Y418" s="2">
        <v>2.81</v>
      </c>
      <c r="Z418" s="2">
        <v>2.2799999999999998</v>
      </c>
      <c r="AA418" s="2">
        <v>2.66</v>
      </c>
      <c r="AB418" s="2">
        <v>1.85</v>
      </c>
      <c r="AC418" s="2">
        <v>2.5</v>
      </c>
      <c r="AD418" s="2">
        <v>1.9</v>
      </c>
      <c r="AF418" s="2">
        <v>2.3199999999999998</v>
      </c>
      <c r="AG418" s="2">
        <v>3.69</v>
      </c>
      <c r="AH418" s="2">
        <v>4.08</v>
      </c>
      <c r="AI418" s="2">
        <v>3.74</v>
      </c>
      <c r="AJ418" s="2">
        <v>5.17</v>
      </c>
      <c r="AK418" s="2">
        <v>7.39</v>
      </c>
      <c r="AL418" s="2">
        <v>3.38</v>
      </c>
      <c r="AM418" s="17"/>
      <c r="AN418" s="13">
        <v>2153.9699999999998</v>
      </c>
      <c r="AO418" s="13">
        <v>2518.71</v>
      </c>
      <c r="AP418" s="13">
        <v>2705.07</v>
      </c>
      <c r="AQ418" s="13">
        <v>2567.34</v>
      </c>
      <c r="AR418" s="13">
        <v>2660.16</v>
      </c>
      <c r="AS418" s="13">
        <v>3224.64</v>
      </c>
      <c r="AT418" s="13">
        <v>2411.69</v>
      </c>
      <c r="AV418" s="2">
        <v>1.51</v>
      </c>
      <c r="AW418" s="2">
        <v>2.92</v>
      </c>
      <c r="AX418" s="2">
        <v>3.61</v>
      </c>
      <c r="AY418" s="2">
        <v>3.18</v>
      </c>
      <c r="AZ418" s="2">
        <v>4.24</v>
      </c>
      <c r="BA418" s="1">
        <v>4.5599999999999996</v>
      </c>
      <c r="BB418" s="1">
        <v>3.72</v>
      </c>
      <c r="BD418" s="1">
        <v>2.75</v>
      </c>
      <c r="BE418" s="1">
        <v>6.34</v>
      </c>
      <c r="BF418" s="1">
        <v>9.14</v>
      </c>
      <c r="BG418" s="1">
        <v>7.19</v>
      </c>
      <c r="BH418" s="1">
        <v>16.05</v>
      </c>
      <c r="BI418" s="1">
        <v>22.27</v>
      </c>
      <c r="BJ418" s="1">
        <v>9.57</v>
      </c>
      <c r="BL418" s="2">
        <v>30.547413901319533</v>
      </c>
      <c r="BM418" s="2">
        <v>26.297976659525695</v>
      </c>
      <c r="BN418" s="2">
        <v>10.599250226303496</v>
      </c>
      <c r="BO418" s="2">
        <v>36.897226885950225</v>
      </c>
      <c r="BP418" s="2">
        <v>32.373780471704407</v>
      </c>
      <c r="BQ418" s="2">
        <v>0.1815787410258381</v>
      </c>
      <c r="BR418" s="2">
        <v>100</v>
      </c>
      <c r="BT418" s="18"/>
      <c r="BU418" s="14">
        <v>2.17</v>
      </c>
      <c r="BV418" s="14">
        <v>3.36</v>
      </c>
      <c r="BW418" s="14">
        <v>3.92</v>
      </c>
      <c r="BX418" s="14">
        <v>4.18</v>
      </c>
      <c r="BY418" s="14">
        <v>4.26</v>
      </c>
      <c r="BZ418" s="14">
        <v>4.5599999999999996</v>
      </c>
      <c r="CA418" s="2"/>
      <c r="CB418" s="2"/>
      <c r="DO418" s="17"/>
      <c r="DP418" s="13">
        <v>2</v>
      </c>
      <c r="DQ418" s="13">
        <v>15</v>
      </c>
      <c r="DR418" s="13">
        <v>5</v>
      </c>
      <c r="DS418" s="13">
        <v>10</v>
      </c>
      <c r="DT418" s="13">
        <v>17</v>
      </c>
      <c r="DV418" s="1">
        <v>317.74</v>
      </c>
      <c r="DW418" s="2">
        <v>366.7</v>
      </c>
      <c r="DX418" s="2">
        <v>342.56</v>
      </c>
      <c r="DY418" s="2">
        <v>404.36</v>
      </c>
      <c r="DZ418" s="2">
        <v>361.83</v>
      </c>
      <c r="EA418" s="18"/>
      <c r="EB418" s="2">
        <v>3.24</v>
      </c>
      <c r="EC418" s="2">
        <v>0.78</v>
      </c>
      <c r="ED418" s="2">
        <v>0.88</v>
      </c>
      <c r="EE418" s="2">
        <v>0.71</v>
      </c>
      <c r="EF418" s="2">
        <v>1.21</v>
      </c>
      <c r="EH418" s="2">
        <v>3.5</v>
      </c>
      <c r="EI418" s="2">
        <v>4.33</v>
      </c>
      <c r="EJ418" s="2">
        <v>4.97</v>
      </c>
      <c r="EK418" s="2">
        <v>3.77</v>
      </c>
      <c r="EL418" s="2">
        <v>4.24</v>
      </c>
      <c r="EN418" s="2">
        <v>2182.19</v>
      </c>
      <c r="EO418" s="2">
        <v>2559.9899999999998</v>
      </c>
      <c r="EP418" s="2">
        <v>2405.33</v>
      </c>
      <c r="EQ418" s="2">
        <v>2803.42</v>
      </c>
      <c r="ER418" s="2">
        <v>2538.5</v>
      </c>
      <c r="ET418" s="2">
        <v>15.188294995168919</v>
      </c>
      <c r="EU418" s="2">
        <v>84.811705004831083</v>
      </c>
      <c r="EV418" s="2">
        <v>38.96971846245124</v>
      </c>
      <c r="EW418" s="2">
        <v>45.841986542379843</v>
      </c>
      <c r="EX418" s="2">
        <v>100</v>
      </c>
      <c r="FA418" s="18"/>
      <c r="FB418" s="14">
        <v>-0.62</v>
      </c>
      <c r="FC418" s="14">
        <v>0.89</v>
      </c>
      <c r="FD418" s="14">
        <v>0.87</v>
      </c>
      <c r="FE418" s="14">
        <v>0.89</v>
      </c>
      <c r="FF418" s="14">
        <v>0.85</v>
      </c>
      <c r="FH418" s="2">
        <v>2.14</v>
      </c>
      <c r="FI418" s="2">
        <v>16.760000000000002</v>
      </c>
      <c r="FJ418" s="2">
        <v>8.73</v>
      </c>
      <c r="FK418" s="2">
        <v>23.56</v>
      </c>
      <c r="FL418" s="2">
        <v>14.64</v>
      </c>
      <c r="FO418" s="2">
        <v>-1.84</v>
      </c>
      <c r="FP418" s="2">
        <v>0.8</v>
      </c>
      <c r="FQ418" s="2">
        <v>0.65</v>
      </c>
      <c r="FR418" s="2">
        <v>0.85</v>
      </c>
      <c r="FS418" s="2">
        <v>0.75</v>
      </c>
      <c r="FU418" s="2">
        <v>2.15</v>
      </c>
      <c r="FV418" s="2">
        <v>16.920000000000002</v>
      </c>
      <c r="FW418" s="2">
        <v>8.76</v>
      </c>
      <c r="FX418" s="2">
        <v>23.65</v>
      </c>
      <c r="FY418" s="2">
        <v>14.85</v>
      </c>
      <c r="GN418" s="41">
        <v>0.5</v>
      </c>
      <c r="GO418" s="26">
        <v>1691.8651993668516</v>
      </c>
      <c r="GP418" s="1" t="s">
        <v>99</v>
      </c>
    </row>
    <row r="419" spans="2:198" ht="12.75" customHeight="1" x14ac:dyDescent="0.2">
      <c r="B419" s="6">
        <v>40421</v>
      </c>
      <c r="C419" s="1" t="str">
        <f t="shared" si="12"/>
        <v>Tuesday</v>
      </c>
      <c r="D419" s="6">
        <v>40422</v>
      </c>
      <c r="E419" s="1" t="str">
        <f t="shared" si="13"/>
        <v>Wednesday</v>
      </c>
      <c r="H419" s="24">
        <v>11</v>
      </c>
      <c r="I419" s="24">
        <v>8</v>
      </c>
      <c r="J419" s="24">
        <v>4</v>
      </c>
      <c r="K419" s="24">
        <v>12</v>
      </c>
      <c r="L419" s="24">
        <v>14</v>
      </c>
      <c r="M419" s="24">
        <v>1</v>
      </c>
      <c r="N419" s="24">
        <v>38</v>
      </c>
      <c r="P419" s="25">
        <v>108.01</v>
      </c>
      <c r="Q419" s="25">
        <v>173.62</v>
      </c>
      <c r="R419" s="25">
        <v>187.45</v>
      </c>
      <c r="S419" s="25">
        <v>177.13</v>
      </c>
      <c r="T419" s="25">
        <v>240.57</v>
      </c>
      <c r="U419" s="25">
        <v>365.9</v>
      </c>
      <c r="V419" s="25">
        <v>162.02000000000001</v>
      </c>
      <c r="X419" s="25">
        <v>0.39</v>
      </c>
      <c r="Y419" s="25">
        <v>7.0000000000000007E-2</v>
      </c>
      <c r="Z419" s="25">
        <v>0.77</v>
      </c>
      <c r="AA419" s="25">
        <v>0.27</v>
      </c>
      <c r="AB419" s="25">
        <v>1.72</v>
      </c>
      <c r="AC419" s="25">
        <v>3.71</v>
      </c>
      <c r="AD419" s="25">
        <v>0.65</v>
      </c>
      <c r="AF419" s="25">
        <v>3.61</v>
      </c>
      <c r="AG419" s="25">
        <v>7.03</v>
      </c>
      <c r="AH419" s="25">
        <v>6.29</v>
      </c>
      <c r="AI419" s="25">
        <v>6.75</v>
      </c>
      <c r="AJ419" s="25">
        <v>6.09</v>
      </c>
      <c r="AK419" s="25">
        <v>7.39</v>
      </c>
      <c r="AL419" s="25">
        <v>5.17</v>
      </c>
      <c r="AM419" s="17"/>
      <c r="AN419" s="25">
        <v>2173.77</v>
      </c>
      <c r="AO419" s="25">
        <v>2602.11</v>
      </c>
      <c r="AP419" s="25">
        <v>2835.51</v>
      </c>
      <c r="AQ419" s="25">
        <v>2663.74</v>
      </c>
      <c r="AR419" s="25">
        <v>2883.97</v>
      </c>
      <c r="AS419" s="25">
        <v>3612.94</v>
      </c>
      <c r="AT419" s="25">
        <v>2517.87</v>
      </c>
      <c r="AV419" s="25">
        <v>1.17</v>
      </c>
      <c r="AW419" s="25">
        <v>2.44</v>
      </c>
      <c r="AX419" s="25">
        <v>3.12</v>
      </c>
      <c r="AY419" s="25">
        <v>2.7</v>
      </c>
      <c r="AZ419" s="25">
        <v>3.75</v>
      </c>
      <c r="BA419" s="25">
        <v>4.08</v>
      </c>
      <c r="BB419" s="25">
        <v>3.27</v>
      </c>
      <c r="BD419" s="25">
        <v>2.73</v>
      </c>
      <c r="BE419" s="25">
        <v>6.41</v>
      </c>
      <c r="BF419" s="25">
        <v>9.26</v>
      </c>
      <c r="BG419" s="25">
        <v>7.31</v>
      </c>
      <c r="BH419" s="25">
        <v>16.59</v>
      </c>
      <c r="BI419" s="25">
        <v>24.77</v>
      </c>
      <c r="BJ419" s="25">
        <v>9.9700000000000006</v>
      </c>
      <c r="BL419" s="2">
        <v>29.65530958601671</v>
      </c>
      <c r="BM419" s="2">
        <v>25.518759599316734</v>
      </c>
      <c r="BN419" s="2">
        <v>10.929348101398785</v>
      </c>
      <c r="BO419" s="2">
        <v>36.448107700715518</v>
      </c>
      <c r="BP419" s="2">
        <v>33.701812507076276</v>
      </c>
      <c r="BQ419" s="2">
        <v>0.19477020619149463</v>
      </c>
      <c r="BR419" s="2">
        <v>100</v>
      </c>
      <c r="BT419" s="18"/>
      <c r="BU419" s="25">
        <v>1.77</v>
      </c>
      <c r="BV419" s="25">
        <v>2.84</v>
      </c>
      <c r="BW419" s="25">
        <v>3.4</v>
      </c>
      <c r="BX419" s="25">
        <v>3.67</v>
      </c>
      <c r="BY419" s="2">
        <v>3.79</v>
      </c>
      <c r="BZ419" s="25">
        <v>4.08</v>
      </c>
      <c r="CA419" s="2"/>
      <c r="CB419" s="2"/>
      <c r="DO419" s="17"/>
      <c r="DP419" s="24">
        <v>2</v>
      </c>
      <c r="DQ419" s="24">
        <v>15</v>
      </c>
      <c r="DR419" s="24">
        <v>5</v>
      </c>
      <c r="DS419" s="24">
        <v>10</v>
      </c>
      <c r="DT419" s="24">
        <v>17</v>
      </c>
      <c r="DV419" s="25">
        <v>315.86</v>
      </c>
      <c r="DW419" s="25">
        <v>386.81</v>
      </c>
      <c r="DX419" s="25">
        <v>354.71</v>
      </c>
      <c r="DY419" s="25">
        <v>433.15</v>
      </c>
      <c r="DZ419" s="25">
        <v>378.33</v>
      </c>
      <c r="EA419" s="18"/>
      <c r="EB419" s="25">
        <v>0.26</v>
      </c>
      <c r="EC419" s="25">
        <v>1.25</v>
      </c>
      <c r="ED419" s="25">
        <v>1.42</v>
      </c>
      <c r="EE419" s="25">
        <v>1.1200000000000001</v>
      </c>
      <c r="EF419" s="25">
        <v>1.0900000000000001</v>
      </c>
      <c r="EH419" s="25">
        <v>7.08</v>
      </c>
      <c r="EI419" s="25">
        <v>4.33</v>
      </c>
      <c r="EJ419" s="25">
        <v>4.97</v>
      </c>
      <c r="EK419" s="25">
        <v>3.77</v>
      </c>
      <c r="EL419" s="25">
        <v>4.8600000000000003</v>
      </c>
      <c r="EN419" s="25">
        <v>2193.9</v>
      </c>
      <c r="EO419" s="25">
        <v>2700.35</v>
      </c>
      <c r="EP419" s="25">
        <v>2490.61</v>
      </c>
      <c r="EQ419" s="25">
        <v>3002.96</v>
      </c>
      <c r="ER419" s="25">
        <v>2658.8</v>
      </c>
      <c r="ET419" s="2">
        <v>14.36714949744659</v>
      </c>
      <c r="EU419" s="2">
        <v>85.632850502154838</v>
      </c>
      <c r="EV419" s="2">
        <v>38.397489330561761</v>
      </c>
      <c r="EW419" s="2">
        <v>47.235361171991649</v>
      </c>
      <c r="EX419" s="2">
        <v>100</v>
      </c>
      <c r="FA419" s="18"/>
      <c r="FB419" s="25">
        <v>-1.1200000000000001</v>
      </c>
      <c r="FC419" s="25">
        <v>0.56000000000000005</v>
      </c>
      <c r="FD419" s="25">
        <v>0.45</v>
      </c>
      <c r="FE419" s="25">
        <v>0.6</v>
      </c>
      <c r="FF419" s="25">
        <v>0.54</v>
      </c>
      <c r="FH419" s="2">
        <v>2.87</v>
      </c>
      <c r="FI419" s="2">
        <v>17.07</v>
      </c>
      <c r="FJ419" s="2">
        <v>8.6999999999999993</v>
      </c>
      <c r="FK419" s="2">
        <v>23.73</v>
      </c>
      <c r="FL419" s="2">
        <v>15.88</v>
      </c>
      <c r="FO419" s="25">
        <v>-2.0299999999999998</v>
      </c>
      <c r="FP419" s="25">
        <v>0.48</v>
      </c>
      <c r="FQ419" s="25">
        <v>0.23</v>
      </c>
      <c r="FR419" s="25">
        <v>0.55000000000000004</v>
      </c>
      <c r="FS419" s="25">
        <v>0.44</v>
      </c>
      <c r="FU419" s="25">
        <v>2.87</v>
      </c>
      <c r="FV419" s="25">
        <v>17.23</v>
      </c>
      <c r="FW419" s="25">
        <v>8.73</v>
      </c>
      <c r="FX419" s="25">
        <v>23.81</v>
      </c>
      <c r="FY419" s="25">
        <v>16.07</v>
      </c>
      <c r="GN419" s="41">
        <v>0.5</v>
      </c>
      <c r="GO419" s="26">
        <v>1692.6068389063</v>
      </c>
      <c r="GP419" s="1" t="s">
        <v>99</v>
      </c>
    </row>
    <row r="420" spans="2:198" ht="12.75" customHeight="1" x14ac:dyDescent="0.2">
      <c r="B420" s="6">
        <v>40451</v>
      </c>
      <c r="C420" s="1" t="str">
        <f t="shared" si="12"/>
        <v>Thursday</v>
      </c>
      <c r="D420" s="6">
        <v>40452</v>
      </c>
      <c r="E420" s="1" t="str">
        <f t="shared" si="13"/>
        <v>Friday</v>
      </c>
      <c r="H420" s="1">
        <v>12</v>
      </c>
      <c r="I420" s="1">
        <v>8</v>
      </c>
      <c r="J420" s="1">
        <v>3</v>
      </c>
      <c r="K420" s="1">
        <v>11</v>
      </c>
      <c r="L420" s="1">
        <v>14</v>
      </c>
      <c r="M420" s="1">
        <v>1</v>
      </c>
      <c r="N420" s="1">
        <v>38</v>
      </c>
      <c r="P420" s="37">
        <v>107.99</v>
      </c>
      <c r="Q420" s="37">
        <v>173</v>
      </c>
      <c r="R420" s="37">
        <v>186.19</v>
      </c>
      <c r="S420" s="37">
        <v>176.32</v>
      </c>
      <c r="T420" s="37">
        <v>237.74</v>
      </c>
      <c r="U420" s="37">
        <v>358.96</v>
      </c>
      <c r="V420" s="37">
        <v>161.09</v>
      </c>
      <c r="W420" s="1"/>
      <c r="X420" s="37">
        <v>0.56899999999999995</v>
      </c>
      <c r="Y420" s="37">
        <v>0.68500000000000005</v>
      </c>
      <c r="Z420" s="37">
        <v>1.546</v>
      </c>
      <c r="AA420" s="37">
        <v>0.93100000000000005</v>
      </c>
      <c r="AB420" s="37">
        <v>2.5139999999999998</v>
      </c>
      <c r="AC420" s="37">
        <v>4.9240000000000004</v>
      </c>
      <c r="AD420" s="37">
        <v>1.1379999999999999</v>
      </c>
      <c r="AE420" s="1"/>
      <c r="AF420" s="37">
        <v>3.7360000000000002</v>
      </c>
      <c r="AG420" s="37">
        <v>7.0259999999999998</v>
      </c>
      <c r="AH420" s="37">
        <v>6.2869999999999999</v>
      </c>
      <c r="AI420" s="37">
        <v>6.75</v>
      </c>
      <c r="AJ420" s="37">
        <v>6.0919999999999996</v>
      </c>
      <c r="AK420" s="37">
        <v>7.3860000000000001</v>
      </c>
      <c r="AL420" s="37">
        <v>5.2290000000000001</v>
      </c>
      <c r="AM420" s="1"/>
      <c r="AN420" s="37">
        <v>2175.79</v>
      </c>
      <c r="AO420" s="37">
        <v>2592.8000000000002</v>
      </c>
      <c r="AP420" s="37">
        <v>2816.38</v>
      </c>
      <c r="AQ420" s="37">
        <v>2651.62</v>
      </c>
      <c r="AR420" s="37">
        <v>2850.05</v>
      </c>
      <c r="AS420" s="37">
        <v>3544.46</v>
      </c>
      <c r="AT420" s="37">
        <v>2504.44</v>
      </c>
      <c r="AU420" s="1"/>
      <c r="AV420" s="37">
        <v>1.2969999999999999</v>
      </c>
      <c r="AW420" s="37">
        <v>2.6459999999999999</v>
      </c>
      <c r="AX420" s="37">
        <v>3.238</v>
      </c>
      <c r="AY420" s="37">
        <v>2.871</v>
      </c>
      <c r="AZ420" s="37">
        <v>3.8460000000000001</v>
      </c>
      <c r="BA420" s="37">
        <v>4.1719999999999997</v>
      </c>
      <c r="BB420" s="37">
        <v>3.3570000000000002</v>
      </c>
      <c r="BC420" s="1"/>
      <c r="BD420" s="37">
        <v>2.92</v>
      </c>
      <c r="BE420" s="37">
        <v>6.74</v>
      </c>
      <c r="BF420" s="37">
        <v>9.2200000000000006</v>
      </c>
      <c r="BG420" s="37">
        <v>7.53</v>
      </c>
      <c r="BH420" s="37">
        <v>16.38</v>
      </c>
      <c r="BI420" s="37">
        <v>24.13</v>
      </c>
      <c r="BJ420" s="37">
        <v>9.8000000000000007</v>
      </c>
      <c r="BK420" s="1"/>
      <c r="BL420" s="37">
        <v>33.840000000000003</v>
      </c>
      <c r="BM420" s="37">
        <v>22.65</v>
      </c>
      <c r="BN420" s="37">
        <v>9.8800000000000008</v>
      </c>
      <c r="BO420" s="37">
        <v>32.520000000000003</v>
      </c>
      <c r="BP420" s="37">
        <v>33.450000000000003</v>
      </c>
      <c r="BQ420" s="37">
        <v>0.19</v>
      </c>
      <c r="BR420" s="37">
        <v>100</v>
      </c>
      <c r="BS420" s="1"/>
      <c r="BT420" s="1"/>
      <c r="BU420" s="37">
        <v>1.84</v>
      </c>
      <c r="BV420" s="37">
        <v>2.94</v>
      </c>
      <c r="BW420" s="37">
        <v>3.5</v>
      </c>
      <c r="BX420" s="37">
        <v>3.77</v>
      </c>
      <c r="BY420" s="37">
        <v>3.89</v>
      </c>
      <c r="BZ420" s="37">
        <v>4.17</v>
      </c>
      <c r="CA420" s="2"/>
      <c r="CB420" s="2"/>
      <c r="DO420" s="17"/>
      <c r="DP420" s="1">
        <v>2</v>
      </c>
      <c r="DQ420" s="1">
        <v>15</v>
      </c>
      <c r="DR420" s="1">
        <v>5</v>
      </c>
      <c r="DS420" s="1">
        <v>10</v>
      </c>
      <c r="DT420" s="1">
        <v>17</v>
      </c>
      <c r="DV420" s="37">
        <v>316.39</v>
      </c>
      <c r="DW420" s="37">
        <v>388.46</v>
      </c>
      <c r="DX420" s="37">
        <v>356.22</v>
      </c>
      <c r="DY420" s="37">
        <v>434.98</v>
      </c>
      <c r="DZ420" s="37">
        <v>379.81</v>
      </c>
      <c r="EA420" s="1"/>
      <c r="EB420" s="37">
        <v>0.85870999999999997</v>
      </c>
      <c r="EC420" s="37">
        <v>1.59588</v>
      </c>
      <c r="ED420" s="37">
        <v>1.9607000000000001</v>
      </c>
      <c r="EE420" s="37">
        <v>1.3003800000000001</v>
      </c>
      <c r="EF420" s="37">
        <v>1.4849600000000001</v>
      </c>
      <c r="EG420" s="1"/>
      <c r="EH420" s="37">
        <v>7.08</v>
      </c>
      <c r="EI420" s="37">
        <v>4.45</v>
      </c>
      <c r="EJ420" s="37">
        <v>4.97</v>
      </c>
      <c r="EK420" s="37">
        <v>4</v>
      </c>
      <c r="EL420" s="37">
        <v>4.95</v>
      </c>
      <c r="EM420" s="1"/>
      <c r="EN420" s="37">
        <v>2197.63</v>
      </c>
      <c r="EO420" s="37">
        <v>2712.7</v>
      </c>
      <c r="EP420" s="37">
        <v>2501.21</v>
      </c>
      <c r="EQ420" s="37">
        <v>3017.3</v>
      </c>
      <c r="ER420" s="37">
        <v>2669.87</v>
      </c>
      <c r="ES420" s="1"/>
      <c r="ET420" s="37">
        <v>14.24</v>
      </c>
      <c r="EU420" s="37">
        <v>85.76</v>
      </c>
      <c r="EV420" s="37">
        <v>38.15</v>
      </c>
      <c r="EW420" s="37">
        <v>47.61</v>
      </c>
      <c r="EX420" s="37">
        <v>100</v>
      </c>
      <c r="EY420" s="1"/>
      <c r="EZ420" s="1"/>
      <c r="FA420" s="1"/>
      <c r="FB420" s="37">
        <v>-1.05</v>
      </c>
      <c r="FC420" s="37">
        <v>0.56000000000000005</v>
      </c>
      <c r="FD420" s="37">
        <v>0.45</v>
      </c>
      <c r="FE420" s="37">
        <v>0.59</v>
      </c>
      <c r="FF420" s="37">
        <v>0.54</v>
      </c>
      <c r="FG420" s="1"/>
      <c r="FH420" s="2">
        <v>2.79</v>
      </c>
      <c r="FI420" s="2">
        <v>17.059999999999999</v>
      </c>
      <c r="FJ420" s="2">
        <v>8.61</v>
      </c>
      <c r="FK420" s="2">
        <v>23.69</v>
      </c>
      <c r="FL420" s="2">
        <v>15.87</v>
      </c>
      <c r="FM420" s="1"/>
      <c r="FN420" s="1"/>
      <c r="FO420" s="37">
        <v>-1.98</v>
      </c>
      <c r="FP420" s="37">
        <v>0.48</v>
      </c>
      <c r="FQ420" s="37">
        <v>0.22</v>
      </c>
      <c r="FR420" s="37">
        <v>0.55000000000000004</v>
      </c>
      <c r="FS420" s="37">
        <v>0.44</v>
      </c>
      <c r="FT420" s="1"/>
      <c r="FU420" s="37">
        <v>2.79</v>
      </c>
      <c r="FV420" s="37">
        <v>17.22</v>
      </c>
      <c r="FW420" s="37">
        <v>8.64</v>
      </c>
      <c r="FX420" s="37">
        <v>23.77</v>
      </c>
      <c r="FY420" s="37">
        <v>16.059999999999999</v>
      </c>
      <c r="GN420" s="41">
        <v>0.5</v>
      </c>
      <c r="GO420" s="37">
        <v>1693.3024307579053</v>
      </c>
      <c r="GP420" s="1" t="s">
        <v>99</v>
      </c>
    </row>
    <row r="421" spans="2:198" ht="12.75" customHeight="1" x14ac:dyDescent="0.2">
      <c r="B421" s="6">
        <v>40480</v>
      </c>
      <c r="C421" s="1" t="str">
        <f t="shared" si="12"/>
        <v>Friday</v>
      </c>
      <c r="D421" s="6">
        <v>40483</v>
      </c>
      <c r="E421" s="1" t="str">
        <f t="shared" si="13"/>
        <v>Monday</v>
      </c>
      <c r="H421" s="1">
        <v>12</v>
      </c>
      <c r="I421" s="1">
        <v>8</v>
      </c>
      <c r="J421" s="1">
        <v>3</v>
      </c>
      <c r="K421" s="1">
        <v>11</v>
      </c>
      <c r="L421" s="1">
        <v>14</v>
      </c>
      <c r="M421" s="1">
        <v>1</v>
      </c>
      <c r="N421" s="1">
        <v>38</v>
      </c>
      <c r="P421" s="37">
        <v>108.01</v>
      </c>
      <c r="Q421" s="37">
        <v>172.31</v>
      </c>
      <c r="R421" s="37">
        <v>184.03</v>
      </c>
      <c r="S421" s="37">
        <v>175.21</v>
      </c>
      <c r="T421" s="37">
        <v>229.47</v>
      </c>
      <c r="U421" s="37">
        <v>340.33</v>
      </c>
      <c r="V421" s="37">
        <v>158.88999999999999</v>
      </c>
      <c r="W421" s="1"/>
      <c r="X421" s="37">
        <v>0.94499999999999995</v>
      </c>
      <c r="Y421" s="37">
        <v>1.298</v>
      </c>
      <c r="Z421" s="37">
        <v>2.266</v>
      </c>
      <c r="AA421" s="37">
        <v>1.57</v>
      </c>
      <c r="AB421" s="37">
        <v>3.327</v>
      </c>
      <c r="AC421" s="37">
        <v>6.1749999999999998</v>
      </c>
      <c r="AD421" s="37">
        <v>1.704</v>
      </c>
      <c r="AE421" s="1"/>
      <c r="AF421" s="37">
        <v>3.7360000000000002</v>
      </c>
      <c r="AG421" s="37">
        <v>7.0259999999999998</v>
      </c>
      <c r="AH421" s="37">
        <v>6.2869999999999999</v>
      </c>
      <c r="AI421" s="37">
        <v>6.75</v>
      </c>
      <c r="AJ421" s="37">
        <v>6.0919999999999996</v>
      </c>
      <c r="AK421" s="37">
        <v>7.3860000000000001</v>
      </c>
      <c r="AL421" s="37">
        <v>5.2290000000000001</v>
      </c>
      <c r="AM421" s="1"/>
      <c r="AN421" s="37">
        <v>2176.17</v>
      </c>
      <c r="AO421" s="37">
        <v>2582.35</v>
      </c>
      <c r="AP421" s="37">
        <v>2783.74</v>
      </c>
      <c r="AQ421" s="37">
        <v>2634.87</v>
      </c>
      <c r="AR421" s="37">
        <v>2750.96</v>
      </c>
      <c r="AS421" s="37">
        <v>3360.52</v>
      </c>
      <c r="AT421" s="37">
        <v>2470.25</v>
      </c>
      <c r="AU421" s="1"/>
      <c r="AV421" s="37">
        <v>1.343</v>
      </c>
      <c r="AW421" s="37">
        <v>2.7509999999999999</v>
      </c>
      <c r="AX421" s="37">
        <v>3.399</v>
      </c>
      <c r="AY421" s="37">
        <v>2.9929999999999999</v>
      </c>
      <c r="AZ421" s="37">
        <v>4.0910000000000002</v>
      </c>
      <c r="BA421" s="37">
        <v>4.4210000000000003</v>
      </c>
      <c r="BB421" s="37">
        <v>3.5430000000000001</v>
      </c>
      <c r="BC421" s="1"/>
      <c r="BD421" s="37">
        <v>2.86</v>
      </c>
      <c r="BE421" s="37">
        <v>6.68</v>
      </c>
      <c r="BF421" s="37">
        <v>9.11</v>
      </c>
      <c r="BG421" s="37">
        <v>7.44</v>
      </c>
      <c r="BH421" s="37">
        <v>16.02</v>
      </c>
      <c r="BI421" s="37">
        <v>22.7</v>
      </c>
      <c r="BJ421" s="37">
        <v>9.58</v>
      </c>
      <c r="BK421" s="1"/>
      <c r="BL421" s="37">
        <v>34.28</v>
      </c>
      <c r="BM421" s="37">
        <v>22.88</v>
      </c>
      <c r="BN421" s="37">
        <v>9.73</v>
      </c>
      <c r="BO421" s="37">
        <v>32.61</v>
      </c>
      <c r="BP421" s="37">
        <v>32.92</v>
      </c>
      <c r="BQ421" s="37">
        <v>0.18</v>
      </c>
      <c r="BR421" s="37">
        <v>100</v>
      </c>
      <c r="BS421" s="1"/>
      <c r="BT421" s="1"/>
      <c r="BU421" s="37">
        <v>1.92</v>
      </c>
      <c r="BV421" s="37">
        <v>3.08</v>
      </c>
      <c r="BW421" s="37">
        <v>3.7</v>
      </c>
      <c r="BX421" s="37">
        <v>4.01</v>
      </c>
      <c r="BY421" s="37">
        <v>4.12</v>
      </c>
      <c r="BZ421" s="37">
        <v>4.42</v>
      </c>
      <c r="CA421" s="2"/>
      <c r="CB421" s="2"/>
      <c r="DO421" s="17"/>
      <c r="DP421" s="1">
        <v>2</v>
      </c>
      <c r="DQ421" s="1">
        <v>15</v>
      </c>
      <c r="DR421" s="1">
        <v>5</v>
      </c>
      <c r="DS421" s="1">
        <v>10</v>
      </c>
      <c r="DT421" s="1">
        <v>17</v>
      </c>
      <c r="DV421" s="37">
        <v>318</v>
      </c>
      <c r="DW421" s="37">
        <v>381.95</v>
      </c>
      <c r="DX421" s="37">
        <v>357.05</v>
      </c>
      <c r="DY421" s="37">
        <v>421.07</v>
      </c>
      <c r="DZ421" s="37">
        <v>374.63</v>
      </c>
      <c r="EA421" s="1"/>
      <c r="EB421" s="37">
        <v>1.47787</v>
      </c>
      <c r="EC421" s="37">
        <v>1.69174</v>
      </c>
      <c r="ED421" s="37">
        <v>1.72326</v>
      </c>
      <c r="EE421" s="37">
        <v>1.72905</v>
      </c>
      <c r="EF421" s="37">
        <v>1.6710400000000001</v>
      </c>
      <c r="EG421" s="1"/>
      <c r="EH421" s="37">
        <v>7.08</v>
      </c>
      <c r="EI421" s="37">
        <v>4.83</v>
      </c>
      <c r="EJ421" s="37">
        <v>5.77</v>
      </c>
      <c r="EK421" s="37">
        <v>4</v>
      </c>
      <c r="EL421" s="37">
        <v>5.28</v>
      </c>
      <c r="EM421" s="1"/>
      <c r="EN421" s="37">
        <v>2208.8200000000002</v>
      </c>
      <c r="EO421" s="37">
        <v>2669.93</v>
      </c>
      <c r="EP421" s="37">
        <v>2512.71</v>
      </c>
      <c r="EQ421" s="37">
        <v>2920.86</v>
      </c>
      <c r="ER421" s="37">
        <v>2635.69</v>
      </c>
      <c r="ES421" s="1"/>
      <c r="ET421" s="37">
        <v>14.37</v>
      </c>
      <c r="EU421" s="37">
        <v>85.63</v>
      </c>
      <c r="EV421" s="37">
        <v>38.4</v>
      </c>
      <c r="EW421" s="37">
        <v>47.23</v>
      </c>
      <c r="EX421" s="37">
        <v>100</v>
      </c>
      <c r="EY421" s="1"/>
      <c r="EZ421" s="1"/>
      <c r="FA421" s="1"/>
      <c r="FB421" s="37">
        <v>-1.1499999999999999</v>
      </c>
      <c r="FC421" s="37">
        <v>0.68</v>
      </c>
      <c r="FD421" s="37">
        <v>0.44</v>
      </c>
      <c r="FE421" s="37">
        <v>0.75</v>
      </c>
      <c r="FF421" s="37">
        <v>0.65</v>
      </c>
      <c r="FG421" s="1"/>
      <c r="FH421" s="2">
        <v>2.71</v>
      </c>
      <c r="FI421" s="2">
        <v>16.920000000000002</v>
      </c>
      <c r="FJ421" s="2">
        <v>8.5500000000000007</v>
      </c>
      <c r="FK421" s="2">
        <v>23.42</v>
      </c>
      <c r="FL421" s="2">
        <v>15.73</v>
      </c>
      <c r="FM421" s="1"/>
      <c r="FN421" s="1"/>
      <c r="FO421" s="37">
        <v>-2.11</v>
      </c>
      <c r="FP421" s="37">
        <v>0.6</v>
      </c>
      <c r="FQ421" s="37">
        <v>0.22</v>
      </c>
      <c r="FR421" s="37">
        <v>0.71</v>
      </c>
      <c r="FS421" s="37">
        <v>0.56000000000000005</v>
      </c>
      <c r="FT421" s="1"/>
      <c r="FU421" s="37">
        <v>2.71</v>
      </c>
      <c r="FV421" s="37">
        <v>17.079999999999998</v>
      </c>
      <c r="FW421" s="37">
        <v>8.58</v>
      </c>
      <c r="FX421" s="37">
        <v>23.5</v>
      </c>
      <c r="FY421" s="37">
        <v>15.92</v>
      </c>
      <c r="GN421" s="41">
        <v>0.5</v>
      </c>
      <c r="GO421" s="37">
        <v>1693.9751125454666</v>
      </c>
      <c r="GP421" s="1" t="s">
        <v>99</v>
      </c>
    </row>
    <row r="422" spans="2:198" ht="12.75" customHeight="1" x14ac:dyDescent="0.2">
      <c r="B422" s="6">
        <v>40512</v>
      </c>
      <c r="C422" s="1" t="str">
        <f t="shared" si="12"/>
        <v>Tuesday</v>
      </c>
      <c r="D422" s="6">
        <v>40513</v>
      </c>
      <c r="E422" s="1" t="str">
        <f t="shared" si="13"/>
        <v>Wednesday</v>
      </c>
      <c r="H422" s="1">
        <v>11</v>
      </c>
      <c r="I422" s="1">
        <v>9</v>
      </c>
      <c r="J422" s="1">
        <v>3</v>
      </c>
      <c r="K422" s="1">
        <v>12</v>
      </c>
      <c r="L422" s="1">
        <v>14</v>
      </c>
      <c r="M422" s="1">
        <v>1</v>
      </c>
      <c r="N422" s="1">
        <v>38</v>
      </c>
      <c r="P422" s="37">
        <v>107.48</v>
      </c>
      <c r="Q422" s="37">
        <v>170.92</v>
      </c>
      <c r="R422" s="37">
        <v>180.03</v>
      </c>
      <c r="S422" s="37">
        <v>173.1</v>
      </c>
      <c r="T422" s="37">
        <v>223.57</v>
      </c>
      <c r="U422" s="37">
        <v>326.35000000000002</v>
      </c>
      <c r="V422" s="37">
        <v>156.63999999999999</v>
      </c>
      <c r="W422" s="1"/>
      <c r="X422" s="15">
        <v>0.92</v>
      </c>
      <c r="Y422" s="15">
        <v>1.522</v>
      </c>
      <c r="Z422" s="15">
        <v>0.996</v>
      </c>
      <c r="AA422" s="15">
        <v>1.373</v>
      </c>
      <c r="AB422" s="15">
        <v>0.44400000000000001</v>
      </c>
      <c r="AC422" s="15">
        <v>0</v>
      </c>
      <c r="AD422" s="15">
        <v>0.96899999999999997</v>
      </c>
      <c r="AE422" s="15"/>
      <c r="AF422" s="15">
        <v>4.1539999999999999</v>
      </c>
      <c r="AG422" s="15">
        <v>7.3579999999999997</v>
      </c>
      <c r="AH422" s="15">
        <v>8.2539999999999996</v>
      </c>
      <c r="AI422" s="15">
        <v>7.5330000000000004</v>
      </c>
      <c r="AJ422" s="15">
        <v>9.7479999999999993</v>
      </c>
      <c r="AK422" s="15">
        <v>14.773</v>
      </c>
      <c r="AL422" s="15">
        <v>6.516</v>
      </c>
      <c r="AM422" s="15"/>
      <c r="AN422" s="2">
        <v>2173.96</v>
      </c>
      <c r="AO422" s="2">
        <v>2566.62</v>
      </c>
      <c r="AP422" s="2">
        <v>2753.32</v>
      </c>
      <c r="AQ422" s="2">
        <v>2615.06</v>
      </c>
      <c r="AR422" s="2">
        <v>2724.54</v>
      </c>
      <c r="AS422" s="2">
        <v>3296.99</v>
      </c>
      <c r="AT422" s="2">
        <v>2455.48</v>
      </c>
      <c r="AU422" s="15"/>
      <c r="AV422" s="15">
        <v>1.4319999999999999</v>
      </c>
      <c r="AW422" s="15">
        <v>2.88</v>
      </c>
      <c r="AX422" s="15">
        <v>3.556</v>
      </c>
      <c r="AY422" s="15">
        <v>3.1259999999999999</v>
      </c>
      <c r="AZ422" s="15">
        <v>4.1760000000000002</v>
      </c>
      <c r="BA422" s="15">
        <v>4.5270000000000001</v>
      </c>
      <c r="BB422" s="15">
        <v>3.641</v>
      </c>
      <c r="BC422" s="15"/>
      <c r="BD422" s="15">
        <v>2.79</v>
      </c>
      <c r="BE422" s="15">
        <v>6.6</v>
      </c>
      <c r="BF422" s="37">
        <v>9.1</v>
      </c>
      <c r="BG422" s="37">
        <v>7.36</v>
      </c>
      <c r="BH422" s="37">
        <v>16.09</v>
      </c>
      <c r="BI422" s="37">
        <v>22.59</v>
      </c>
      <c r="BJ422" s="37">
        <v>9.49</v>
      </c>
      <c r="BK422" s="1"/>
      <c r="BL422" s="37">
        <v>33.700000000000003</v>
      </c>
      <c r="BM422" s="37">
        <v>23.83</v>
      </c>
      <c r="BN422" s="37">
        <v>9.6199999999999992</v>
      </c>
      <c r="BO422" s="37">
        <v>33.46</v>
      </c>
      <c r="BP422" s="37">
        <v>32.67</v>
      </c>
      <c r="BQ422" s="37">
        <v>0.17</v>
      </c>
      <c r="BR422" s="37">
        <v>100</v>
      </c>
      <c r="BS422" s="1"/>
      <c r="BT422" s="1"/>
      <c r="BU422" s="37">
        <v>2.0499999999999998</v>
      </c>
      <c r="BV422" s="37">
        <v>3.26</v>
      </c>
      <c r="BW422" s="37">
        <v>3.86</v>
      </c>
      <c r="BX422" s="37">
        <v>4.13</v>
      </c>
      <c r="BY422" s="37">
        <v>4.17</v>
      </c>
      <c r="BZ422" s="37">
        <v>4.53</v>
      </c>
      <c r="CA422" s="2"/>
      <c r="CB422" s="2"/>
      <c r="DO422" s="17"/>
      <c r="DP422" s="1">
        <v>2</v>
      </c>
      <c r="DQ422" s="1">
        <v>15</v>
      </c>
      <c r="DR422" s="1">
        <v>5</v>
      </c>
      <c r="DS422" s="1">
        <v>10</v>
      </c>
      <c r="DT422" s="1">
        <v>17</v>
      </c>
      <c r="DV422" s="37">
        <v>318.39999999999998</v>
      </c>
      <c r="DW422" s="37">
        <v>380.61</v>
      </c>
      <c r="DX422" s="37">
        <v>353.17</v>
      </c>
      <c r="DY422" s="37">
        <v>422.09</v>
      </c>
      <c r="DZ422" s="37">
        <v>373.57</v>
      </c>
      <c r="EA422" s="1"/>
      <c r="EB422" s="2">
        <v>2.0770599999999999</v>
      </c>
      <c r="EC422" s="2">
        <v>1.14977</v>
      </c>
      <c r="ED422" s="2">
        <v>1.48221</v>
      </c>
      <c r="EE422" s="2">
        <v>0.88295999999999997</v>
      </c>
      <c r="EF422" s="2">
        <v>1.3159099999999999</v>
      </c>
      <c r="EG422" s="1"/>
      <c r="EH422" s="37">
        <v>7.08</v>
      </c>
      <c r="EI422" s="37">
        <v>5.84</v>
      </c>
      <c r="EJ422" s="37">
        <v>6.56</v>
      </c>
      <c r="EK422" s="37">
        <v>5.25</v>
      </c>
      <c r="EL422" s="37">
        <v>6.12</v>
      </c>
      <c r="EM422" s="1"/>
      <c r="EN422" s="37">
        <v>2211.6</v>
      </c>
      <c r="EO422" s="37">
        <v>2667.6</v>
      </c>
      <c r="EP422" s="37">
        <v>2490.91</v>
      </c>
      <c r="EQ422" s="37">
        <v>2936.71</v>
      </c>
      <c r="ER422" s="37">
        <v>2634.18</v>
      </c>
      <c r="ES422" s="1"/>
      <c r="ET422" s="37">
        <v>14.32</v>
      </c>
      <c r="EU422" s="37">
        <v>85.68</v>
      </c>
      <c r="EV422" s="37">
        <v>37.81</v>
      </c>
      <c r="EW422" s="37">
        <v>47.86</v>
      </c>
      <c r="EX422" s="37">
        <v>100</v>
      </c>
      <c r="EY422" s="1"/>
      <c r="EZ422" s="1"/>
      <c r="FA422" s="1"/>
      <c r="FB422" s="37">
        <v>-1.1499999999999999</v>
      </c>
      <c r="FC422" s="37">
        <v>0.7</v>
      </c>
      <c r="FD422" s="37">
        <v>0.57999999999999996</v>
      </c>
      <c r="FE422" s="37">
        <v>0.74</v>
      </c>
      <c r="FF422" s="37">
        <v>0.67</v>
      </c>
      <c r="FG422" s="1"/>
      <c r="FH422" s="2">
        <v>2.62</v>
      </c>
      <c r="FI422" s="2">
        <v>16.940000000000001</v>
      </c>
      <c r="FJ422" s="2">
        <v>8.4700000000000006</v>
      </c>
      <c r="FK422" s="2">
        <v>23.48</v>
      </c>
      <c r="FL422" s="2">
        <v>15.75</v>
      </c>
      <c r="FM422" s="1"/>
      <c r="FN422" s="1"/>
      <c r="FO422" s="37">
        <v>-2.14</v>
      </c>
      <c r="FP422" s="37">
        <v>0.62</v>
      </c>
      <c r="FQ422" s="37">
        <v>0.35</v>
      </c>
      <c r="FR422" s="37">
        <v>0.7</v>
      </c>
      <c r="FS422" s="37">
        <v>0.57999999999999996</v>
      </c>
      <c r="FT422" s="1"/>
      <c r="FU422" s="37">
        <v>2.63</v>
      </c>
      <c r="FV422" s="37">
        <v>17.100000000000001</v>
      </c>
      <c r="FW422" s="37">
        <v>8.5</v>
      </c>
      <c r="FX422" s="37">
        <v>23.56</v>
      </c>
      <c r="FY422" s="37">
        <v>15.94</v>
      </c>
      <c r="GN422" s="41">
        <v>0.5</v>
      </c>
      <c r="GO422" s="37">
        <v>1694.7176769783632</v>
      </c>
      <c r="GP422" s="1" t="s">
        <v>99</v>
      </c>
    </row>
    <row r="423" spans="2:198" ht="12.75" customHeight="1" x14ac:dyDescent="0.2">
      <c r="B423" s="6">
        <v>40543</v>
      </c>
      <c r="C423" s="1" t="str">
        <f t="shared" si="12"/>
        <v>Friday</v>
      </c>
      <c r="D423" s="6">
        <v>40547</v>
      </c>
      <c r="E423" s="1" t="str">
        <f t="shared" si="13"/>
        <v>Tuesday</v>
      </c>
      <c r="H423" s="1">
        <v>12</v>
      </c>
      <c r="I423" s="1">
        <v>8</v>
      </c>
      <c r="J423" s="1">
        <v>3</v>
      </c>
      <c r="K423" s="1">
        <v>11</v>
      </c>
      <c r="L423" s="1">
        <v>14</v>
      </c>
      <c r="M423" s="1">
        <v>1</v>
      </c>
      <c r="N423" s="1">
        <v>38</v>
      </c>
      <c r="P423" s="2">
        <v>106.91</v>
      </c>
      <c r="Q423" s="2">
        <v>169.27</v>
      </c>
      <c r="R423" s="2">
        <v>178.68</v>
      </c>
      <c r="S423" s="2">
        <v>171.55</v>
      </c>
      <c r="T423" s="2">
        <v>225.75</v>
      </c>
      <c r="U423" s="2">
        <v>328.83</v>
      </c>
      <c r="V423" s="2">
        <v>156.38</v>
      </c>
      <c r="X423" s="2">
        <v>1.18</v>
      </c>
      <c r="Y423" s="2">
        <v>2.25</v>
      </c>
      <c r="Z423" s="2">
        <v>1.79</v>
      </c>
      <c r="AA423" s="2">
        <v>2.11</v>
      </c>
      <c r="AB423" s="2">
        <v>1.33</v>
      </c>
      <c r="AC423" s="2">
        <v>1.38</v>
      </c>
      <c r="AD423" s="2">
        <v>1.52</v>
      </c>
      <c r="AF423" s="2">
        <v>4.2699999999999996</v>
      </c>
      <c r="AG423" s="2">
        <v>7.36</v>
      </c>
      <c r="AH423" s="2">
        <v>8.25</v>
      </c>
      <c r="AI423" s="2">
        <v>7.53</v>
      </c>
      <c r="AJ423" s="2">
        <v>9.75</v>
      </c>
      <c r="AK423" s="2">
        <v>14.77</v>
      </c>
      <c r="AL423" s="2">
        <v>6.58</v>
      </c>
      <c r="AM423" s="1"/>
      <c r="AN423" s="2">
        <v>2164.94</v>
      </c>
      <c r="AO423" s="2">
        <v>2541.9</v>
      </c>
      <c r="AP423" s="2">
        <v>2732.64</v>
      </c>
      <c r="AQ423" s="2">
        <v>2591.67</v>
      </c>
      <c r="AR423" s="2">
        <v>2751.03</v>
      </c>
      <c r="AS423" s="2">
        <v>3322.01</v>
      </c>
      <c r="AT423" s="2">
        <v>2452.37</v>
      </c>
      <c r="AU423" s="22"/>
      <c r="AV423" s="2">
        <v>1.72</v>
      </c>
      <c r="AW423" s="2">
        <v>3.1</v>
      </c>
      <c r="AX423" s="2">
        <v>3.68</v>
      </c>
      <c r="AY423" s="2">
        <v>3.32</v>
      </c>
      <c r="AZ423" s="2">
        <v>4.1399999999999997</v>
      </c>
      <c r="BA423" s="2">
        <v>4.51</v>
      </c>
      <c r="BB423" s="2">
        <v>3.7</v>
      </c>
      <c r="BD423" s="2">
        <v>2.88</v>
      </c>
      <c r="BE423" s="2">
        <v>6.6</v>
      </c>
      <c r="BF423" s="2">
        <v>8.99</v>
      </c>
      <c r="BG423" s="2">
        <v>7.34</v>
      </c>
      <c r="BH423" s="2">
        <v>16.059999999999999</v>
      </c>
      <c r="BI423" s="2">
        <v>22.57</v>
      </c>
      <c r="BJ423" s="2">
        <v>9.52</v>
      </c>
      <c r="BL423" s="2">
        <v>34.82</v>
      </c>
      <c r="BM423" s="2">
        <v>22.44</v>
      </c>
      <c r="BN423" s="2">
        <v>9.5</v>
      </c>
      <c r="BO423" s="2">
        <v>31.94</v>
      </c>
      <c r="BP423" s="2">
        <v>33.07</v>
      </c>
      <c r="BQ423" s="2">
        <v>0.17</v>
      </c>
      <c r="BR423" s="2">
        <v>100</v>
      </c>
      <c r="BT423" s="18"/>
      <c r="BU423" s="2">
        <v>2.31</v>
      </c>
      <c r="BV423" s="2">
        <v>3.46</v>
      </c>
      <c r="BW423" s="2">
        <v>3.95</v>
      </c>
      <c r="BX423" s="2">
        <v>4.1399999999999997</v>
      </c>
      <c r="BY423" s="37">
        <v>4.1100000000000003</v>
      </c>
      <c r="BZ423" s="2">
        <v>4.51</v>
      </c>
      <c r="CA423" s="2"/>
      <c r="CB423" s="2"/>
      <c r="DO423" s="17"/>
      <c r="DP423" s="1">
        <v>2</v>
      </c>
      <c r="DQ423" s="1">
        <v>15</v>
      </c>
      <c r="DR423" s="1">
        <v>5</v>
      </c>
      <c r="DS423" s="1">
        <v>10</v>
      </c>
      <c r="DT423" s="1">
        <v>17</v>
      </c>
      <c r="DV423" s="2">
        <v>319.44</v>
      </c>
      <c r="DW423" s="2">
        <v>391.28</v>
      </c>
      <c r="DX423" s="2">
        <v>356.8</v>
      </c>
      <c r="DY423" s="2">
        <v>439.81</v>
      </c>
      <c r="DZ423" s="2">
        <v>382.71</v>
      </c>
      <c r="EA423" s="18"/>
      <c r="EB423" s="2">
        <v>2.76</v>
      </c>
      <c r="EC423" s="2">
        <v>1.68</v>
      </c>
      <c r="ED423" s="2">
        <v>2.1</v>
      </c>
      <c r="EE423" s="2">
        <v>1.34</v>
      </c>
      <c r="EF423" s="2">
        <v>1.87</v>
      </c>
      <c r="EH423" s="2">
        <v>7.08</v>
      </c>
      <c r="EI423" s="2">
        <v>5.84</v>
      </c>
      <c r="EJ423" s="2">
        <v>6.56</v>
      </c>
      <c r="EK423" s="2">
        <v>5.25</v>
      </c>
      <c r="EL423" s="2">
        <v>6.12</v>
      </c>
      <c r="EN423" s="2">
        <v>2218.77</v>
      </c>
      <c r="EO423" s="2">
        <v>2742.35</v>
      </c>
      <c r="EP423" s="2">
        <v>2516.46</v>
      </c>
      <c r="EQ423" s="2">
        <v>3059.99</v>
      </c>
      <c r="ER423" s="2">
        <v>2698.69</v>
      </c>
      <c r="ET423" s="2">
        <v>13.98</v>
      </c>
      <c r="EU423" s="2">
        <v>86.02</v>
      </c>
      <c r="EV423" s="2">
        <v>37.15</v>
      </c>
      <c r="EW423" s="2">
        <v>48.87</v>
      </c>
      <c r="EX423" s="2">
        <v>100</v>
      </c>
      <c r="FA423" s="18"/>
      <c r="FB423" s="2">
        <v>-1.1599999999999999</v>
      </c>
      <c r="FC423" s="2">
        <v>0.56999999999999995</v>
      </c>
      <c r="FD423" s="2">
        <v>0.51</v>
      </c>
      <c r="FE423" s="2">
        <v>0.57999999999999996</v>
      </c>
      <c r="FF423" s="2">
        <v>0.54</v>
      </c>
      <c r="FO423" s="2">
        <v>-2.17</v>
      </c>
      <c r="FP423" s="2">
        <v>0.49</v>
      </c>
      <c r="FQ423" s="2">
        <v>0.28999999999999998</v>
      </c>
      <c r="FR423" s="2">
        <v>0.54</v>
      </c>
      <c r="FS423" s="2">
        <v>0.45</v>
      </c>
      <c r="FU423" s="2">
        <v>2.5299999999999998</v>
      </c>
      <c r="FV423" s="2">
        <v>17.23</v>
      </c>
      <c r="FW423" s="2">
        <v>8.42</v>
      </c>
      <c r="FX423" s="2">
        <v>23.68</v>
      </c>
      <c r="FY423" s="2">
        <v>16.07</v>
      </c>
      <c r="GN423" s="41">
        <v>0.5</v>
      </c>
      <c r="GO423" s="37">
        <v>1695.4373516083128</v>
      </c>
      <c r="GP423" s="1" t="s">
        <v>99</v>
      </c>
    </row>
    <row r="424" spans="2:198" ht="12.75" customHeight="1" x14ac:dyDescent="0.2">
      <c r="B424" s="6">
        <v>40574</v>
      </c>
      <c r="C424" s="1" t="str">
        <f t="shared" si="12"/>
        <v>Monday</v>
      </c>
      <c r="D424" s="6">
        <v>40575</v>
      </c>
      <c r="E424" s="1" t="str">
        <f t="shared" si="13"/>
        <v>Tuesday</v>
      </c>
      <c r="H424" s="33">
        <v>13</v>
      </c>
      <c r="I424" s="33">
        <v>7</v>
      </c>
      <c r="J424" s="33">
        <v>3</v>
      </c>
      <c r="K424" s="33">
        <v>10</v>
      </c>
      <c r="L424" s="33">
        <v>14</v>
      </c>
      <c r="M424" s="33">
        <v>1</v>
      </c>
      <c r="N424" s="33">
        <v>38</v>
      </c>
      <c r="P424" s="12">
        <v>106.32</v>
      </c>
      <c r="Q424" s="12">
        <v>166.8</v>
      </c>
      <c r="R424" s="12">
        <v>175.46</v>
      </c>
      <c r="S424" s="12">
        <v>168.87</v>
      </c>
      <c r="T424" s="12">
        <v>217.25</v>
      </c>
      <c r="U424" s="12">
        <v>312.27999999999997</v>
      </c>
      <c r="V424" s="12">
        <v>153.34</v>
      </c>
      <c r="X424" s="12">
        <v>1.36</v>
      </c>
      <c r="Y424" s="12">
        <v>2.86</v>
      </c>
      <c r="Z424" s="12">
        <v>2.44</v>
      </c>
      <c r="AA424" s="12">
        <v>2.73</v>
      </c>
      <c r="AB424" s="12">
        <v>1.91</v>
      </c>
      <c r="AC424" s="12">
        <v>2.52</v>
      </c>
      <c r="AD424" s="12">
        <v>1.92</v>
      </c>
      <c r="AF424" s="12">
        <v>0.14000000000000001</v>
      </c>
      <c r="AG424" s="12">
        <v>0.03</v>
      </c>
      <c r="AH424" s="12">
        <v>0</v>
      </c>
      <c r="AI424" s="12">
        <v>0.02</v>
      </c>
      <c r="AJ424" s="12">
        <v>0.18</v>
      </c>
      <c r="AK424" s="12">
        <v>0</v>
      </c>
      <c r="AL424" s="12">
        <v>0.12</v>
      </c>
      <c r="AN424" s="12">
        <v>2155.63</v>
      </c>
      <c r="AO424" s="12">
        <v>2505.21</v>
      </c>
      <c r="AP424" s="12">
        <v>2683.4</v>
      </c>
      <c r="AQ424" s="12">
        <v>2551.54</v>
      </c>
      <c r="AR424" s="12">
        <v>2649.71</v>
      </c>
      <c r="AS424" s="12">
        <v>3154.83</v>
      </c>
      <c r="AT424" s="12">
        <v>2406.44</v>
      </c>
      <c r="AU424" s="1"/>
      <c r="AV424" s="12">
        <v>1.99</v>
      </c>
      <c r="AW424" s="12">
        <v>3.4</v>
      </c>
      <c r="AX424" s="12">
        <v>3.92</v>
      </c>
      <c r="AY424" s="12">
        <v>3.59</v>
      </c>
      <c r="AZ424" s="12">
        <v>4.4000000000000004</v>
      </c>
      <c r="BA424" s="12">
        <v>4.7699999999999996</v>
      </c>
      <c r="BB424" s="12">
        <v>3.95</v>
      </c>
      <c r="BD424" s="12">
        <v>2.86</v>
      </c>
      <c r="BE424" s="12">
        <v>6.61</v>
      </c>
      <c r="BF424" s="12">
        <v>8.8699999999999992</v>
      </c>
      <c r="BG424" s="12">
        <v>7.32</v>
      </c>
      <c r="BH424" s="12">
        <v>15.7</v>
      </c>
      <c r="BI424" s="12">
        <v>21.3</v>
      </c>
      <c r="BJ424" s="12">
        <v>9.26</v>
      </c>
      <c r="BL424" s="12">
        <v>36.020000000000003</v>
      </c>
      <c r="BM424" s="12">
        <v>21.83</v>
      </c>
      <c r="BN424" s="12">
        <v>9.4499999999999993</v>
      </c>
      <c r="BO424" s="12">
        <v>31.28</v>
      </c>
      <c r="BP424" s="12">
        <v>32.53</v>
      </c>
      <c r="BQ424" s="12">
        <v>0.17</v>
      </c>
      <c r="BR424" s="12">
        <v>100</v>
      </c>
      <c r="BT424" s="18"/>
      <c r="BU424" s="12">
        <v>2.58</v>
      </c>
      <c r="BV424" s="12">
        <v>3.73</v>
      </c>
      <c r="BW424" s="12">
        <v>4.21</v>
      </c>
      <c r="BX424" s="12">
        <v>4.3899999999999997</v>
      </c>
      <c r="BY424" s="37">
        <v>4.4000000000000004</v>
      </c>
      <c r="BZ424" s="12">
        <v>4.7699999999999996</v>
      </c>
      <c r="CA424" s="2"/>
      <c r="CB424" s="2"/>
      <c r="DO424" s="17"/>
      <c r="DP424" s="33">
        <v>2</v>
      </c>
      <c r="DQ424" s="33">
        <v>15</v>
      </c>
      <c r="DR424" s="33">
        <v>5</v>
      </c>
      <c r="DS424" s="33">
        <v>10</v>
      </c>
      <c r="DT424" s="33">
        <v>17</v>
      </c>
      <c r="DV424" s="12">
        <v>320.51</v>
      </c>
      <c r="DW424" s="12">
        <v>379.88</v>
      </c>
      <c r="DX424" s="12">
        <v>353.83</v>
      </c>
      <c r="DY424" s="12">
        <v>420.03</v>
      </c>
      <c r="DZ424" s="12">
        <v>373.31</v>
      </c>
      <c r="EA424" s="18"/>
      <c r="EB424" s="12">
        <v>3.32</v>
      </c>
      <c r="EC424" s="12">
        <v>0.77</v>
      </c>
      <c r="ED424" s="12">
        <v>0.89</v>
      </c>
      <c r="EE424" s="12">
        <v>0.69</v>
      </c>
      <c r="EF424" s="12">
        <v>1.19</v>
      </c>
      <c r="EH424" s="12">
        <v>0</v>
      </c>
      <c r="EI424" s="12">
        <v>1.34</v>
      </c>
      <c r="EJ424" s="12">
        <v>1.73</v>
      </c>
      <c r="EK424" s="12">
        <v>1.04</v>
      </c>
      <c r="EL424" s="12">
        <v>1.1299999999999999</v>
      </c>
      <c r="EN424" s="12">
        <v>2226.23</v>
      </c>
      <c r="EO424" s="12">
        <v>2671.91</v>
      </c>
      <c r="EP424" s="12">
        <v>2507.73</v>
      </c>
      <c r="EQ424" s="12">
        <v>2929.63</v>
      </c>
      <c r="ER424" s="12">
        <v>2640.36</v>
      </c>
      <c r="ET424" s="12">
        <v>14.06</v>
      </c>
      <c r="EU424" s="12">
        <v>85.94</v>
      </c>
      <c r="EV424" s="12">
        <v>36.94</v>
      </c>
      <c r="EW424" s="12">
        <v>49</v>
      </c>
      <c r="EX424" s="12">
        <v>100</v>
      </c>
      <c r="FA424" s="18"/>
      <c r="FB424" s="12">
        <v>-1.1100000000000001</v>
      </c>
      <c r="FC424" s="12">
        <v>0.76</v>
      </c>
      <c r="FD424" s="12">
        <v>0.64</v>
      </c>
      <c r="FE424" s="12">
        <v>0.8</v>
      </c>
      <c r="FF424" s="12">
        <v>0.74</v>
      </c>
      <c r="FH424" s="2">
        <v>2.48</v>
      </c>
      <c r="FI424" s="2">
        <v>17.2</v>
      </c>
      <c r="FJ424" s="2">
        <v>8.33</v>
      </c>
      <c r="FK424" s="2">
        <v>23.74</v>
      </c>
      <c r="FL424" s="2">
        <v>15.99</v>
      </c>
      <c r="FO424" s="12">
        <v>-2.16</v>
      </c>
      <c r="FP424" s="12">
        <v>0.69</v>
      </c>
      <c r="FQ424" s="12">
        <v>0.41</v>
      </c>
      <c r="FR424" s="12">
        <v>0.76</v>
      </c>
      <c r="FS424" s="12">
        <v>0.65</v>
      </c>
      <c r="FU424" s="12">
        <v>2.46</v>
      </c>
      <c r="FV424" s="12">
        <v>17.36</v>
      </c>
      <c r="FW424" s="12">
        <v>8.36</v>
      </c>
      <c r="FX424" s="12">
        <v>23.82</v>
      </c>
      <c r="FY424" s="12">
        <v>16.190000000000001</v>
      </c>
      <c r="GN424" s="41">
        <v>0.5</v>
      </c>
      <c r="GO424" s="37">
        <v>1696.1573318535163</v>
      </c>
      <c r="GP424" s="1" t="s">
        <v>99</v>
      </c>
    </row>
    <row r="425" spans="2:198" ht="12.75" customHeight="1" x14ac:dyDescent="0.2">
      <c r="B425" s="6">
        <v>40602</v>
      </c>
      <c r="C425" s="1" t="str">
        <f t="shared" si="12"/>
        <v>Monday</v>
      </c>
      <c r="D425" s="6">
        <v>40603</v>
      </c>
      <c r="E425" s="1" t="str">
        <f t="shared" si="13"/>
        <v>Tuesday</v>
      </c>
      <c r="H425" s="38">
        <v>13</v>
      </c>
      <c r="I425" s="38">
        <v>7</v>
      </c>
      <c r="J425" s="38">
        <v>3</v>
      </c>
      <c r="K425" s="38">
        <v>10</v>
      </c>
      <c r="L425" s="38">
        <v>14</v>
      </c>
      <c r="M425" s="38">
        <v>1</v>
      </c>
      <c r="N425" s="38">
        <v>38</v>
      </c>
      <c r="P425" s="39">
        <v>104.98</v>
      </c>
      <c r="Q425" s="39">
        <v>164.11</v>
      </c>
      <c r="R425" s="39">
        <v>174.6</v>
      </c>
      <c r="S425" s="39">
        <v>166.72</v>
      </c>
      <c r="T425" s="39">
        <v>219.73</v>
      </c>
      <c r="U425" s="39">
        <v>318.69</v>
      </c>
      <c r="V425" s="39">
        <v>152.6</v>
      </c>
      <c r="X425" s="39">
        <v>0.33</v>
      </c>
      <c r="Y425" s="39">
        <v>-0.09</v>
      </c>
      <c r="Z425" s="39">
        <v>0.83</v>
      </c>
      <c r="AA425" s="39">
        <v>0.17</v>
      </c>
      <c r="AB425" s="39">
        <v>1.7</v>
      </c>
      <c r="AC425" s="39">
        <v>3.65</v>
      </c>
      <c r="AD425" s="39">
        <v>0.61</v>
      </c>
      <c r="AF425" s="39">
        <v>1.49</v>
      </c>
      <c r="AG425" s="39">
        <v>3.52</v>
      </c>
      <c r="AH425" s="39">
        <v>2.2599999999999998</v>
      </c>
      <c r="AI425" s="39">
        <v>3.15</v>
      </c>
      <c r="AJ425" s="39">
        <v>1.1200000000000001</v>
      </c>
      <c r="AK425" s="39">
        <v>0</v>
      </c>
      <c r="AL425" s="39">
        <v>1.93</v>
      </c>
      <c r="AN425" s="39">
        <v>2156.13</v>
      </c>
      <c r="AO425" s="39">
        <v>2517.54</v>
      </c>
      <c r="AP425" s="39">
        <v>2705.06</v>
      </c>
      <c r="AQ425" s="39">
        <v>2566.5</v>
      </c>
      <c r="AR425" s="39">
        <v>2691.41</v>
      </c>
      <c r="AS425" s="39">
        <v>3219.61</v>
      </c>
      <c r="AT425" s="39">
        <v>2423.42</v>
      </c>
      <c r="AU425" s="1"/>
      <c r="AV425" s="39">
        <v>2.0499999999999998</v>
      </c>
      <c r="AW425" s="39">
        <v>3.37</v>
      </c>
      <c r="AX425" s="39">
        <v>3.86</v>
      </c>
      <c r="AY425" s="39">
        <v>3.55</v>
      </c>
      <c r="AZ425" s="39">
        <v>4.32</v>
      </c>
      <c r="BA425" s="39">
        <v>4.6900000000000004</v>
      </c>
      <c r="BB425" s="39">
        <v>3.9</v>
      </c>
      <c r="BD425" s="39">
        <v>2.85</v>
      </c>
      <c r="BE425" s="39">
        <v>6.69</v>
      </c>
      <c r="BF425" s="39">
        <v>8.92</v>
      </c>
      <c r="BG425" s="39">
        <v>7.39</v>
      </c>
      <c r="BH425" s="39">
        <v>15.79</v>
      </c>
      <c r="BI425" s="39">
        <v>21.58</v>
      </c>
      <c r="BJ425" s="39">
        <v>9.33</v>
      </c>
      <c r="BL425" s="39">
        <v>35.79</v>
      </c>
      <c r="BM425" s="39">
        <v>21.71</v>
      </c>
      <c r="BN425" s="39">
        <v>9.36</v>
      </c>
      <c r="BO425" s="39">
        <v>31.07</v>
      </c>
      <c r="BP425" s="39">
        <v>32.97</v>
      </c>
      <c r="BQ425" s="39">
        <v>0.17</v>
      </c>
      <c r="BR425" s="39">
        <v>100</v>
      </c>
      <c r="BT425" s="18"/>
      <c r="BU425" s="39">
        <v>2.62</v>
      </c>
      <c r="BV425" s="39">
        <v>3.7</v>
      </c>
      <c r="BW425" s="39">
        <v>4.1500000000000004</v>
      </c>
      <c r="BX425" s="39">
        <v>4.3099999999999996</v>
      </c>
      <c r="BY425" s="1">
        <v>4.3099999999999996</v>
      </c>
      <c r="BZ425" s="39">
        <v>4.6900000000000004</v>
      </c>
      <c r="CA425" s="2"/>
      <c r="CB425" s="2"/>
      <c r="DO425" s="17"/>
      <c r="DP425" s="38">
        <v>2</v>
      </c>
      <c r="DQ425" s="38">
        <v>15</v>
      </c>
      <c r="DR425" s="38">
        <v>5</v>
      </c>
      <c r="DS425" s="38">
        <v>10</v>
      </c>
      <c r="DT425" s="38">
        <v>17</v>
      </c>
      <c r="DV425" s="39">
        <v>318.2</v>
      </c>
      <c r="DW425" s="39">
        <v>386.19</v>
      </c>
      <c r="DX425" s="39">
        <v>358.45</v>
      </c>
      <c r="DY425" s="39">
        <v>428.16</v>
      </c>
      <c r="DZ425" s="39">
        <v>378.27</v>
      </c>
      <c r="EA425" s="18"/>
      <c r="EB425" s="39">
        <v>0.21</v>
      </c>
      <c r="EC425" s="39">
        <v>1.22</v>
      </c>
      <c r="ED425" s="39">
        <v>1.42</v>
      </c>
      <c r="EE425" s="39">
        <v>1.0900000000000001</v>
      </c>
      <c r="EF425" s="39">
        <v>1.06</v>
      </c>
      <c r="EH425" s="39">
        <v>3.68</v>
      </c>
      <c r="EI425" s="39">
        <v>1.34</v>
      </c>
      <c r="EJ425" s="39">
        <v>1.73</v>
      </c>
      <c r="EK425" s="39">
        <v>1.04</v>
      </c>
      <c r="EL425" s="39">
        <v>1.73</v>
      </c>
      <c r="EN425" s="39">
        <v>2235.8200000000002</v>
      </c>
      <c r="EO425" s="39">
        <v>2716.33</v>
      </c>
      <c r="EP425" s="39">
        <v>2540.48</v>
      </c>
      <c r="EQ425" s="39">
        <v>2986.31</v>
      </c>
      <c r="ER425" s="39">
        <v>2679.78</v>
      </c>
      <c r="ET425" s="39">
        <v>13.71</v>
      </c>
      <c r="EU425" s="39">
        <v>86.29</v>
      </c>
      <c r="EV425" s="39">
        <v>37.25</v>
      </c>
      <c r="EW425" s="39">
        <v>49.05</v>
      </c>
      <c r="EX425" s="39">
        <v>100</v>
      </c>
      <c r="FA425" s="18"/>
      <c r="FB425" s="39">
        <v>-1.32</v>
      </c>
      <c r="FC425" s="39">
        <v>0.69</v>
      </c>
      <c r="FD425" s="39">
        <v>0.53</v>
      </c>
      <c r="FE425" s="39">
        <v>0.73</v>
      </c>
      <c r="FF425" s="39">
        <v>0.66</v>
      </c>
      <c r="FH425" s="2">
        <v>2.41</v>
      </c>
      <c r="FI425" s="2">
        <v>17.190000000000001</v>
      </c>
      <c r="FJ425" s="2">
        <v>8.3000000000000007</v>
      </c>
      <c r="FK425" s="2">
        <v>23.74</v>
      </c>
      <c r="FL425" s="2">
        <v>16.010000000000002</v>
      </c>
      <c r="FO425" s="39">
        <v>-2.42</v>
      </c>
      <c r="FP425" s="39">
        <v>0.61</v>
      </c>
      <c r="FQ425" s="39">
        <v>0.28999999999999998</v>
      </c>
      <c r="FR425" s="39">
        <v>0.69</v>
      </c>
      <c r="FS425" s="39">
        <v>0.56999999999999995</v>
      </c>
      <c r="FU425" s="39">
        <v>2.41</v>
      </c>
      <c r="FV425" s="39">
        <v>17.350000000000001</v>
      </c>
      <c r="FW425" s="39">
        <v>8.33</v>
      </c>
      <c r="FX425" s="39">
        <v>23.82</v>
      </c>
      <c r="FY425" s="39">
        <v>16.2</v>
      </c>
      <c r="GN425" s="41">
        <v>0.5</v>
      </c>
      <c r="GO425" s="37">
        <v>1696.8079127479259</v>
      </c>
      <c r="GP425" s="1" t="s">
        <v>99</v>
      </c>
    </row>
    <row r="426" spans="2:198" x14ac:dyDescent="0.2">
      <c r="B426" s="6">
        <v>40633</v>
      </c>
      <c r="C426" s="1" t="str">
        <f t="shared" si="12"/>
        <v>Thursday</v>
      </c>
      <c r="D426" s="6">
        <v>40634</v>
      </c>
      <c r="E426" s="1" t="str">
        <f t="shared" si="13"/>
        <v>Friday</v>
      </c>
      <c r="H426" s="1">
        <v>12</v>
      </c>
      <c r="I426" s="1">
        <v>7</v>
      </c>
      <c r="J426" s="1">
        <v>4</v>
      </c>
      <c r="K426" s="1">
        <v>11</v>
      </c>
      <c r="L426" s="1">
        <v>14</v>
      </c>
      <c r="M426" s="1">
        <v>1</v>
      </c>
      <c r="N426" s="1">
        <v>38</v>
      </c>
      <c r="P426" s="37">
        <v>105.09</v>
      </c>
      <c r="Q426" s="37">
        <v>164.66</v>
      </c>
      <c r="R426" s="37">
        <v>174.96</v>
      </c>
      <c r="S426" s="37">
        <v>167.21</v>
      </c>
      <c r="T426" s="37">
        <v>221.17</v>
      </c>
      <c r="U426" s="37">
        <v>321.47000000000003</v>
      </c>
      <c r="V426" s="37">
        <v>153.13999999999999</v>
      </c>
      <c r="W426" s="1"/>
      <c r="X426" s="2">
        <v>0.60899999999999999</v>
      </c>
      <c r="Y426" s="2">
        <v>0.496</v>
      </c>
      <c r="Z426" s="2">
        <v>1.5069999999999999</v>
      </c>
      <c r="AA426" s="2">
        <v>0.79200000000000004</v>
      </c>
      <c r="AB426" s="2">
        <v>2.5169999999999999</v>
      </c>
      <c r="AC426" s="2">
        <v>4.9109999999999996</v>
      </c>
      <c r="AD426" s="2">
        <v>1.1279999999999999</v>
      </c>
      <c r="AF426" s="2">
        <v>1.613</v>
      </c>
      <c r="AG426" s="2">
        <v>3.5190000000000001</v>
      </c>
      <c r="AH426" s="2">
        <v>2.2589999999999999</v>
      </c>
      <c r="AI426" s="2">
        <v>3.1459999999999999</v>
      </c>
      <c r="AJ426" s="2">
        <v>1.123</v>
      </c>
      <c r="AK426" s="2">
        <v>0</v>
      </c>
      <c r="AL426" s="2">
        <v>1.986</v>
      </c>
      <c r="AM426" s="1"/>
      <c r="AN426" s="37">
        <v>2160.8000000000002</v>
      </c>
      <c r="AO426" s="37">
        <v>2525.96</v>
      </c>
      <c r="AP426" s="37">
        <v>2710.55</v>
      </c>
      <c r="AQ426" s="37">
        <v>2574.0300000000002</v>
      </c>
      <c r="AR426" s="37">
        <v>2709.07</v>
      </c>
      <c r="AS426" s="37">
        <v>3247.67</v>
      </c>
      <c r="AT426" s="37">
        <v>2432.96</v>
      </c>
      <c r="AU426" s="1"/>
      <c r="AV426" s="2">
        <v>2.089</v>
      </c>
      <c r="AW426" s="2">
        <v>3.3650000000000002</v>
      </c>
      <c r="AX426" s="2">
        <v>3.8740000000000001</v>
      </c>
      <c r="AY426" s="2">
        <v>3.5569999999999999</v>
      </c>
      <c r="AZ426" s="2">
        <v>4.3040000000000003</v>
      </c>
      <c r="BA426" s="2">
        <v>4.6660000000000004</v>
      </c>
      <c r="BB426" s="2">
        <v>3.9020000000000001</v>
      </c>
      <c r="BC426" s="1"/>
      <c r="BD426" s="37">
        <v>3.02</v>
      </c>
      <c r="BE426" s="37">
        <v>6.61</v>
      </c>
      <c r="BF426" s="37">
        <v>8.83</v>
      </c>
      <c r="BG426" s="37">
        <v>7.32</v>
      </c>
      <c r="BH426" s="37">
        <v>15.76</v>
      </c>
      <c r="BI426" s="37">
        <v>21.6</v>
      </c>
      <c r="BJ426" s="37">
        <v>9.5500000000000007</v>
      </c>
      <c r="BK426" s="1"/>
      <c r="BL426" s="37">
        <v>34.01</v>
      </c>
      <c r="BM426" s="37">
        <v>22.07</v>
      </c>
      <c r="BN426" s="37">
        <v>9.82</v>
      </c>
      <c r="BO426" s="37">
        <v>31.89</v>
      </c>
      <c r="BP426" s="37">
        <v>33.92</v>
      </c>
      <c r="BQ426" s="37">
        <v>0.17</v>
      </c>
      <c r="BR426" s="37">
        <v>100</v>
      </c>
      <c r="BS426" s="1"/>
      <c r="BT426" s="1"/>
      <c r="BU426" s="37">
        <v>2.63</v>
      </c>
      <c r="BV426" s="37">
        <v>3.71</v>
      </c>
      <c r="BW426" s="37">
        <v>4.1500000000000004</v>
      </c>
      <c r="BX426" s="37">
        <v>4.3099999999999996</v>
      </c>
      <c r="BY426" s="37">
        <v>4.28</v>
      </c>
      <c r="BZ426" s="37">
        <v>4.67</v>
      </c>
      <c r="CA426" s="2"/>
      <c r="DP426" s="1">
        <v>2</v>
      </c>
      <c r="DQ426" s="1">
        <v>15</v>
      </c>
      <c r="DR426" s="1">
        <v>5</v>
      </c>
      <c r="DS426" s="1">
        <v>10</v>
      </c>
      <c r="DT426" s="1">
        <v>17</v>
      </c>
      <c r="DV426" s="37">
        <v>319.63</v>
      </c>
      <c r="DW426" s="37">
        <v>388.99</v>
      </c>
      <c r="DX426" s="37">
        <v>360.02</v>
      </c>
      <c r="DY426" s="37">
        <v>432.19</v>
      </c>
      <c r="DZ426" s="37">
        <v>380.87</v>
      </c>
      <c r="EA426" s="1"/>
      <c r="EB426" s="2">
        <v>0.84814999999999996</v>
      </c>
      <c r="EC426" s="2">
        <v>1.61226</v>
      </c>
      <c r="ED426" s="2">
        <v>1.9953799999999999</v>
      </c>
      <c r="EE426" s="2">
        <v>1.3379799999999999</v>
      </c>
      <c r="EF426" s="2">
        <v>1.5012000000000001</v>
      </c>
      <c r="EG426" s="1"/>
      <c r="EH426" s="37">
        <v>3.68</v>
      </c>
      <c r="EI426" s="37">
        <v>1.43</v>
      </c>
      <c r="EJ426" s="37">
        <v>1.73</v>
      </c>
      <c r="EK426" s="37">
        <v>1.22</v>
      </c>
      <c r="EL426" s="37">
        <v>1.81</v>
      </c>
      <c r="EM426" s="1"/>
      <c r="EN426" s="37">
        <v>2245.87</v>
      </c>
      <c r="EO426" s="37">
        <v>2736.68</v>
      </c>
      <c r="EP426" s="37">
        <v>2551.59</v>
      </c>
      <c r="EQ426" s="37">
        <v>3015.72</v>
      </c>
      <c r="ER426" s="37">
        <v>2698.77</v>
      </c>
      <c r="ES426" s="1"/>
      <c r="ET426" s="37">
        <v>13.63</v>
      </c>
      <c r="EU426" s="37">
        <v>86.37</v>
      </c>
      <c r="EV426" s="37">
        <v>37.03</v>
      </c>
      <c r="EW426" s="37">
        <v>49.35</v>
      </c>
      <c r="EX426" s="37">
        <v>100</v>
      </c>
      <c r="EY426" s="1"/>
      <c r="EZ426" s="1"/>
      <c r="FA426" s="1"/>
      <c r="FB426" s="37">
        <v>-1.26</v>
      </c>
      <c r="FC426" s="37">
        <v>0.7</v>
      </c>
      <c r="FD426" s="37">
        <v>0.6</v>
      </c>
      <c r="FE426" s="37">
        <v>0.73</v>
      </c>
      <c r="FF426" s="37">
        <v>0.68</v>
      </c>
      <c r="FG426" s="1"/>
      <c r="FH426" s="2">
        <v>2.3199999999999998</v>
      </c>
      <c r="FI426" s="2">
        <v>17.13</v>
      </c>
      <c r="FJ426" s="2">
        <v>8.2100000000000009</v>
      </c>
      <c r="FK426" s="2">
        <v>23.7</v>
      </c>
      <c r="FL426" s="2">
        <v>15.95</v>
      </c>
      <c r="FM426" s="1"/>
      <c r="FN426" s="1"/>
      <c r="FO426" s="37">
        <v>-2.4</v>
      </c>
      <c r="FP426" s="37">
        <v>0.63</v>
      </c>
      <c r="FQ426" s="37">
        <v>0.37</v>
      </c>
      <c r="FR426" s="37">
        <v>0.69</v>
      </c>
      <c r="FS426" s="37">
        <v>0.59</v>
      </c>
      <c r="FT426" s="1"/>
      <c r="FU426" s="37">
        <v>2.3199999999999998</v>
      </c>
      <c r="FV426" s="37">
        <v>17.29</v>
      </c>
      <c r="FW426" s="37">
        <v>8.24</v>
      </c>
      <c r="FX426" s="37">
        <v>23.78</v>
      </c>
      <c r="FY426" s="37">
        <v>16.14</v>
      </c>
      <c r="GN426" s="41">
        <v>0.5</v>
      </c>
      <c r="GO426" s="37">
        <v>1697.5284750122435</v>
      </c>
      <c r="GP426" s="1" t="s">
        <v>99</v>
      </c>
    </row>
    <row r="427" spans="2:198" x14ac:dyDescent="0.2">
      <c r="B427" s="6">
        <v>40661</v>
      </c>
      <c r="C427" s="1" t="str">
        <f t="shared" si="12"/>
        <v>Thursday</v>
      </c>
      <c r="D427" s="6">
        <v>40666</v>
      </c>
      <c r="E427" s="1" t="str">
        <f t="shared" si="13"/>
        <v>Tuesday</v>
      </c>
      <c r="H427" s="1">
        <v>12</v>
      </c>
      <c r="I427" s="1">
        <v>7</v>
      </c>
      <c r="J427" s="1">
        <v>4</v>
      </c>
      <c r="K427" s="1">
        <v>11</v>
      </c>
      <c r="L427" s="1">
        <v>14</v>
      </c>
      <c r="M427" s="1">
        <v>1</v>
      </c>
      <c r="N427" s="1">
        <v>38</v>
      </c>
      <c r="P427" s="37">
        <v>105.88</v>
      </c>
      <c r="Q427" s="37">
        <v>167.48</v>
      </c>
      <c r="R427" s="37">
        <v>178.48</v>
      </c>
      <c r="S427" s="37">
        <v>170.23</v>
      </c>
      <c r="T427" s="37">
        <v>227.87</v>
      </c>
      <c r="U427" s="37">
        <v>333.66</v>
      </c>
      <c r="V427" s="37">
        <v>156</v>
      </c>
      <c r="W427" s="1"/>
      <c r="X427" s="2">
        <v>0.98399999999999999</v>
      </c>
      <c r="Y427" s="2">
        <v>1.103</v>
      </c>
      <c r="Z427" s="2">
        <v>2.1789999999999998</v>
      </c>
      <c r="AA427" s="2">
        <v>1.425</v>
      </c>
      <c r="AB427" s="2">
        <v>3.36</v>
      </c>
      <c r="AC427" s="2">
        <v>6.2089999999999996</v>
      </c>
      <c r="AD427" s="2">
        <v>1.6970000000000001</v>
      </c>
      <c r="AF427" s="2">
        <v>1.613</v>
      </c>
      <c r="AG427" s="2">
        <v>3.5190000000000001</v>
      </c>
      <c r="AH427" s="2">
        <v>2.2589999999999999</v>
      </c>
      <c r="AI427" s="2">
        <v>3.1459999999999999</v>
      </c>
      <c r="AJ427" s="2">
        <v>1.123</v>
      </c>
      <c r="AK427" s="2">
        <v>0</v>
      </c>
      <c r="AL427" s="2">
        <v>1.986</v>
      </c>
      <c r="AM427" s="1"/>
      <c r="AN427" s="37">
        <v>2177.17</v>
      </c>
      <c r="AO427" s="37">
        <v>2569.31</v>
      </c>
      <c r="AP427" s="37">
        <v>2765.15</v>
      </c>
      <c r="AQ427" s="37">
        <v>2620.66</v>
      </c>
      <c r="AR427" s="37">
        <v>2791.23</v>
      </c>
      <c r="AS427" s="37">
        <v>3370.8</v>
      </c>
      <c r="AT427" s="37">
        <v>2478.37</v>
      </c>
      <c r="AU427" s="1"/>
      <c r="AV427" s="2">
        <v>1.8720000000000001</v>
      </c>
      <c r="AW427" s="2">
        <v>3.145</v>
      </c>
      <c r="AX427" s="2">
        <v>3.6789999999999998</v>
      </c>
      <c r="AY427" s="2">
        <v>3.3530000000000002</v>
      </c>
      <c r="AZ427" s="2">
        <v>4.13</v>
      </c>
      <c r="BA427" s="2">
        <v>4.5110000000000001</v>
      </c>
      <c r="BB427" s="2">
        <v>3.7269999999999999</v>
      </c>
      <c r="BC427" s="1"/>
      <c r="BD427" s="37">
        <v>2.97</v>
      </c>
      <c r="BE427" s="37">
        <v>6.53</v>
      </c>
      <c r="BF427" s="37">
        <v>8.76</v>
      </c>
      <c r="BG427" s="37">
        <v>7.27</v>
      </c>
      <c r="BH427" s="37">
        <v>15.87</v>
      </c>
      <c r="BI427" s="37">
        <v>22.25</v>
      </c>
      <c r="BJ427" s="37">
        <v>9.59</v>
      </c>
      <c r="BK427" s="1"/>
      <c r="BL427" s="37">
        <v>33.79</v>
      </c>
      <c r="BM427" s="37">
        <v>21.77</v>
      </c>
      <c r="BN427" s="37">
        <v>10.15</v>
      </c>
      <c r="BO427" s="37">
        <v>31.92</v>
      </c>
      <c r="BP427" s="37">
        <v>34.119999999999997</v>
      </c>
      <c r="BQ427" s="37">
        <v>0.17</v>
      </c>
      <c r="BR427" s="37">
        <v>100</v>
      </c>
      <c r="BS427" s="1"/>
      <c r="BT427" s="1"/>
      <c r="BU427" s="37">
        <v>2.4300000000000002</v>
      </c>
      <c r="BV427" s="37">
        <v>3.52</v>
      </c>
      <c r="BW427" s="37">
        <v>3.98</v>
      </c>
      <c r="BX427" s="37">
        <v>4.1399999999999997</v>
      </c>
      <c r="BY427" s="37">
        <v>4.1100000000000003</v>
      </c>
      <c r="BZ427" s="37">
        <v>4.51</v>
      </c>
      <c r="CA427" s="2"/>
      <c r="DP427" s="1">
        <v>2</v>
      </c>
      <c r="DQ427" s="1">
        <v>15</v>
      </c>
      <c r="DR427" s="1">
        <v>5</v>
      </c>
      <c r="DS427" s="1">
        <v>10</v>
      </c>
      <c r="DT427" s="1">
        <v>17</v>
      </c>
      <c r="DV427" s="2">
        <v>320.91000000000003</v>
      </c>
      <c r="DW427" s="2">
        <v>396.93</v>
      </c>
      <c r="DX427" s="2">
        <v>366.54</v>
      </c>
      <c r="DY427" s="2">
        <v>441.73</v>
      </c>
      <c r="DZ427" s="2">
        <v>387.8</v>
      </c>
      <c r="EB427" s="2">
        <v>1.5102</v>
      </c>
      <c r="EC427" s="2">
        <v>1.7461199999999999</v>
      </c>
      <c r="ED427" s="2">
        <v>1.79051</v>
      </c>
      <c r="EE427" s="2">
        <v>1.7854399999999999</v>
      </c>
      <c r="EF427" s="2">
        <v>1.7218100000000001</v>
      </c>
      <c r="EH427" s="2">
        <v>3.68</v>
      </c>
      <c r="EI427" s="2">
        <v>1.81</v>
      </c>
      <c r="EJ427" s="2">
        <v>2.5299999999999998</v>
      </c>
      <c r="EK427" s="2">
        <v>1.22</v>
      </c>
      <c r="EL427" s="2">
        <v>2.13</v>
      </c>
      <c r="EN427" s="2">
        <v>2254.9</v>
      </c>
      <c r="EO427" s="2">
        <v>2795.21</v>
      </c>
      <c r="EP427" s="2">
        <v>2603.6799999999998</v>
      </c>
      <c r="EQ427" s="2">
        <v>3082.25</v>
      </c>
      <c r="ER427" s="2">
        <v>2750.15</v>
      </c>
      <c r="ET427" s="2">
        <v>13.33</v>
      </c>
      <c r="EU427" s="2">
        <v>86.67</v>
      </c>
      <c r="EV427" s="2">
        <v>36.72</v>
      </c>
      <c r="EW427" s="2">
        <v>49.96</v>
      </c>
      <c r="EX427" s="2">
        <v>100</v>
      </c>
      <c r="FB427" s="2">
        <v>-1.35</v>
      </c>
      <c r="FC427" s="2">
        <v>0.62</v>
      </c>
      <c r="FD427" s="2">
        <v>0.42</v>
      </c>
      <c r="FE427" s="2">
        <v>0.66</v>
      </c>
      <c r="FF427" s="2">
        <v>0.59</v>
      </c>
      <c r="FH427" s="2">
        <v>2.23</v>
      </c>
      <c r="FI427" s="2">
        <v>17.29</v>
      </c>
      <c r="FJ427" s="2">
        <v>8.16</v>
      </c>
      <c r="FK427" s="2">
        <v>23.77</v>
      </c>
      <c r="FL427" s="2">
        <v>16.11</v>
      </c>
      <c r="FO427" s="2">
        <v>-2.5099999999999998</v>
      </c>
      <c r="FP427" s="2">
        <v>0.54</v>
      </c>
      <c r="FQ427" s="2">
        <v>0.19</v>
      </c>
      <c r="FR427" s="2">
        <v>0.62</v>
      </c>
      <c r="FS427" s="2">
        <v>0.5</v>
      </c>
      <c r="FU427" s="2">
        <v>2.23</v>
      </c>
      <c r="FV427" s="2">
        <v>17.45</v>
      </c>
      <c r="FW427" s="2">
        <v>8.19</v>
      </c>
      <c r="FX427" s="2">
        <v>23.85</v>
      </c>
      <c r="FY427" s="2">
        <v>16.3</v>
      </c>
      <c r="FZ427" s="2"/>
      <c r="GA427" s="2"/>
      <c r="GN427" s="41">
        <v>0.5</v>
      </c>
      <c r="GO427" s="37">
        <v>1698.1795818245769</v>
      </c>
      <c r="GP427" s="1" t="s">
        <v>99</v>
      </c>
    </row>
    <row r="428" spans="2:198" x14ac:dyDescent="0.2">
      <c r="B428" s="6">
        <v>40694</v>
      </c>
      <c r="C428" s="1" t="str">
        <f t="shared" si="12"/>
        <v>Tuesday</v>
      </c>
      <c r="D428" s="6">
        <v>40695</v>
      </c>
      <c r="E428" s="1" t="str">
        <f t="shared" si="13"/>
        <v>Wednesday</v>
      </c>
      <c r="H428" s="1">
        <v>12</v>
      </c>
      <c r="I428" s="1">
        <v>7</v>
      </c>
      <c r="J428" s="1">
        <v>4</v>
      </c>
      <c r="K428" s="1">
        <v>11</v>
      </c>
      <c r="L428" s="1">
        <v>14</v>
      </c>
      <c r="M428" s="1">
        <v>1</v>
      </c>
      <c r="N428" s="1">
        <v>38</v>
      </c>
      <c r="P428" s="37">
        <v>106.08</v>
      </c>
      <c r="Q428" s="37">
        <v>170.06</v>
      </c>
      <c r="R428" s="37">
        <v>179.52</v>
      </c>
      <c r="S428" s="37">
        <v>172.33</v>
      </c>
      <c r="T428" s="37">
        <v>227.35</v>
      </c>
      <c r="U428" s="37">
        <v>332.34</v>
      </c>
      <c r="V428" s="37">
        <v>156.59</v>
      </c>
      <c r="W428" s="1"/>
      <c r="X428" s="2">
        <v>0.84799999999999998</v>
      </c>
      <c r="Y428" s="2">
        <v>1.6519999999999999</v>
      </c>
      <c r="Z428" s="2">
        <v>1.05</v>
      </c>
      <c r="AA428" s="2">
        <v>1.458</v>
      </c>
      <c r="AB428" s="2">
        <v>0.434</v>
      </c>
      <c r="AC428" s="2">
        <v>0</v>
      </c>
      <c r="AD428" s="2">
        <v>0.95099999999999996</v>
      </c>
      <c r="AE428" s="1"/>
      <c r="AF428" s="2">
        <v>2.08</v>
      </c>
      <c r="AG428" s="2">
        <v>3.5190000000000001</v>
      </c>
      <c r="AH428" s="2">
        <v>4.0069999999999997</v>
      </c>
      <c r="AI428" s="2">
        <v>3.6909999999999998</v>
      </c>
      <c r="AJ428" s="2">
        <v>4.8140000000000001</v>
      </c>
      <c r="AK428" s="2">
        <v>7.3860000000000001</v>
      </c>
      <c r="AL428" s="2">
        <v>3.2429999999999999</v>
      </c>
      <c r="AM428" s="1"/>
      <c r="AN428" s="37">
        <v>2190.88</v>
      </c>
      <c r="AO428" s="37">
        <v>2608.9299999999998</v>
      </c>
      <c r="AP428" s="37">
        <v>2808.43</v>
      </c>
      <c r="AQ428" s="37">
        <v>2661.26</v>
      </c>
      <c r="AR428" s="37">
        <v>2830.25</v>
      </c>
      <c r="AS428" s="37">
        <v>3433.93</v>
      </c>
      <c r="AT428" s="37">
        <v>2507.71</v>
      </c>
      <c r="AU428" s="1"/>
      <c r="AV428" s="2">
        <v>1.61</v>
      </c>
      <c r="AW428" s="2">
        <v>2.94</v>
      </c>
      <c r="AX428" s="2">
        <v>3.54</v>
      </c>
      <c r="AY428" s="2">
        <v>3.18</v>
      </c>
      <c r="AZ428" s="2">
        <v>4.07</v>
      </c>
      <c r="BA428" s="2">
        <v>4.45</v>
      </c>
      <c r="BB428" s="2">
        <v>3.61</v>
      </c>
      <c r="BC428" s="1"/>
      <c r="BD428" s="37">
        <v>2.5</v>
      </c>
      <c r="BE428" s="37">
        <v>6.47</v>
      </c>
      <c r="BF428" s="37">
        <v>8.85</v>
      </c>
      <c r="BG428" s="37">
        <v>7.27</v>
      </c>
      <c r="BH428" s="37">
        <v>16.13</v>
      </c>
      <c r="BI428" s="37">
        <v>23</v>
      </c>
      <c r="BJ428" s="37">
        <v>9.15</v>
      </c>
      <c r="BK428" s="1"/>
      <c r="BL428" s="37">
        <v>33.880000000000003</v>
      </c>
      <c r="BM428" s="37">
        <v>21.75</v>
      </c>
      <c r="BN428" s="37">
        <v>10.46</v>
      </c>
      <c r="BO428" s="37">
        <v>32.21</v>
      </c>
      <c r="BP428" s="37">
        <v>33.74</v>
      </c>
      <c r="BQ428" s="37">
        <v>0.17</v>
      </c>
      <c r="BR428" s="37">
        <v>100</v>
      </c>
      <c r="BS428" s="1"/>
      <c r="BT428" s="1"/>
      <c r="BU428" s="37">
        <v>2.23</v>
      </c>
      <c r="BV428" s="37">
        <v>3.35</v>
      </c>
      <c r="BW428" s="37">
        <v>3.85</v>
      </c>
      <c r="BX428" s="37">
        <v>4.0599999999999996</v>
      </c>
      <c r="BY428" s="37">
        <v>4.04</v>
      </c>
      <c r="BZ428" s="37">
        <v>4.45</v>
      </c>
      <c r="CA428" s="2"/>
      <c r="DP428" s="1">
        <v>2</v>
      </c>
      <c r="DQ428" s="1">
        <v>16</v>
      </c>
      <c r="DR428" s="1">
        <v>5</v>
      </c>
      <c r="DS428" s="1">
        <v>11</v>
      </c>
      <c r="DT428" s="1">
        <v>18</v>
      </c>
      <c r="DV428" s="37">
        <v>322.62</v>
      </c>
      <c r="DW428" s="37">
        <v>402.07</v>
      </c>
      <c r="DX428" s="37">
        <v>371.49</v>
      </c>
      <c r="DY428" s="37">
        <v>447.23</v>
      </c>
      <c r="DZ428" s="37">
        <v>392.44</v>
      </c>
      <c r="EA428" s="1"/>
      <c r="EB428" s="2">
        <v>2.1101899999999998</v>
      </c>
      <c r="EC428" s="2">
        <v>1.1021700000000001</v>
      </c>
      <c r="ED428" s="2">
        <v>1.4710399999999999</v>
      </c>
      <c r="EE428" s="2">
        <v>0.82838999999999996</v>
      </c>
      <c r="EF428" s="2">
        <v>1.2694799999999999</v>
      </c>
      <c r="EG428" s="1"/>
      <c r="EH428" s="37">
        <v>3.68</v>
      </c>
      <c r="EI428" s="37">
        <v>2.91</v>
      </c>
      <c r="EJ428" s="37">
        <v>3.41</v>
      </c>
      <c r="EK428" s="37">
        <v>2.56</v>
      </c>
      <c r="EL428" s="37">
        <v>3.06</v>
      </c>
      <c r="EM428" s="1"/>
      <c r="EN428" s="37">
        <v>2266.92</v>
      </c>
      <c r="EO428" s="37">
        <v>2839.28</v>
      </c>
      <c r="EP428" s="37">
        <v>2645.16</v>
      </c>
      <c r="EQ428" s="37">
        <v>3130.26</v>
      </c>
      <c r="ER428" s="37">
        <v>2789.76</v>
      </c>
      <c r="ES428" s="1"/>
      <c r="ET428" s="37">
        <v>12.99</v>
      </c>
      <c r="EU428" s="37">
        <v>87.01</v>
      </c>
      <c r="EV428" s="37">
        <v>36.700000000000003</v>
      </c>
      <c r="EW428" s="37">
        <v>50.31</v>
      </c>
      <c r="EX428" s="37">
        <v>100</v>
      </c>
      <c r="EY428" s="1"/>
      <c r="EZ428" s="1"/>
      <c r="FA428" s="1"/>
      <c r="FB428" s="37">
        <v>-1.3</v>
      </c>
      <c r="FC428" s="37">
        <v>0.57999999999999996</v>
      </c>
      <c r="FD428" s="37">
        <v>0.33</v>
      </c>
      <c r="FE428" s="37">
        <v>0.64</v>
      </c>
      <c r="FF428" s="37">
        <v>0.56000000000000005</v>
      </c>
      <c r="FG428" s="1"/>
      <c r="FH428" s="2">
        <v>1.37</v>
      </c>
      <c r="FI428" s="2">
        <v>17.309999999999999</v>
      </c>
      <c r="FJ428" s="2">
        <v>8.15</v>
      </c>
      <c r="FK428" s="2">
        <v>23.72</v>
      </c>
      <c r="FL428" s="2">
        <v>15.32</v>
      </c>
      <c r="FM428" s="1"/>
      <c r="FN428" s="1"/>
      <c r="FO428" s="37">
        <v>-2.76</v>
      </c>
      <c r="FP428" s="37">
        <v>0.5</v>
      </c>
      <c r="FQ428" s="37">
        <v>0.1</v>
      </c>
      <c r="FR428" s="37">
        <v>0.6</v>
      </c>
      <c r="FS428" s="37">
        <v>0.46</v>
      </c>
      <c r="FT428" s="1"/>
      <c r="FU428" s="37">
        <v>1.38</v>
      </c>
      <c r="FV428" s="37">
        <v>17.47</v>
      </c>
      <c r="FW428" s="37">
        <v>8.18</v>
      </c>
      <c r="FX428" s="37">
        <v>23.8</v>
      </c>
      <c r="FY428" s="37">
        <v>15.51</v>
      </c>
      <c r="GN428" s="41">
        <v>0.5</v>
      </c>
      <c r="GO428" s="37">
        <v>1698.9472520464976</v>
      </c>
      <c r="GP428" s="1" t="s">
        <v>99</v>
      </c>
    </row>
    <row r="429" spans="2:198" x14ac:dyDescent="0.2">
      <c r="B429" s="6">
        <v>40724</v>
      </c>
      <c r="C429" s="1" t="str">
        <f t="shared" si="12"/>
        <v>Thursday</v>
      </c>
      <c r="D429" s="6">
        <v>40725</v>
      </c>
      <c r="E429" s="1" t="str">
        <f t="shared" si="13"/>
        <v>Friday</v>
      </c>
      <c r="H429" s="1">
        <v>12</v>
      </c>
      <c r="I429" s="1">
        <v>8</v>
      </c>
      <c r="J429" s="1">
        <v>3</v>
      </c>
      <c r="K429" s="1">
        <v>11</v>
      </c>
      <c r="L429" s="1">
        <v>14</v>
      </c>
      <c r="M429" s="1">
        <v>1</v>
      </c>
      <c r="N429" s="1">
        <v>38</v>
      </c>
      <c r="P429" s="37">
        <v>106.49</v>
      </c>
      <c r="Q429" s="37">
        <v>170.37</v>
      </c>
      <c r="R429" s="37">
        <v>178.43</v>
      </c>
      <c r="S429" s="37">
        <v>172.3</v>
      </c>
      <c r="T429" s="37">
        <v>222.55</v>
      </c>
      <c r="U429" s="37">
        <v>321.77999999999997</v>
      </c>
      <c r="V429" s="37">
        <v>155.66999999999999</v>
      </c>
      <c r="W429" s="1"/>
      <c r="X429" s="2">
        <v>1.196</v>
      </c>
      <c r="Y429" s="2">
        <v>1.998</v>
      </c>
      <c r="Z429" s="2">
        <v>2.2509999999999999</v>
      </c>
      <c r="AA429" s="2">
        <v>2.0550000000000002</v>
      </c>
      <c r="AB429" s="2">
        <v>1.2589999999999999</v>
      </c>
      <c r="AC429" s="2">
        <v>1.2110000000000001</v>
      </c>
      <c r="AD429" s="2">
        <v>1.4910000000000001</v>
      </c>
      <c r="AF429" s="2">
        <v>2.08</v>
      </c>
      <c r="AG429" s="2">
        <v>3.5190000000000001</v>
      </c>
      <c r="AH429" s="2">
        <v>4.0069999999999997</v>
      </c>
      <c r="AI429" s="2">
        <v>3.6909999999999998</v>
      </c>
      <c r="AJ429" s="2">
        <v>4.8140000000000001</v>
      </c>
      <c r="AK429" s="2">
        <v>7.3860000000000001</v>
      </c>
      <c r="AL429" s="2">
        <v>3.2429999999999999</v>
      </c>
      <c r="AM429" s="1"/>
      <c r="AN429" s="37">
        <v>2199.33</v>
      </c>
      <c r="AO429" s="37">
        <v>2613.6799999999998</v>
      </c>
      <c r="AP429" s="37">
        <v>2791.27</v>
      </c>
      <c r="AQ429" s="37">
        <v>2660.9</v>
      </c>
      <c r="AR429" s="37">
        <v>2770.56</v>
      </c>
      <c r="AS429" s="37">
        <v>3324.76</v>
      </c>
      <c r="AT429" s="37">
        <v>2492.9499999999998</v>
      </c>
      <c r="AU429" s="1"/>
      <c r="AV429" s="2">
        <v>1.52</v>
      </c>
      <c r="AW429" s="2">
        <v>3.01</v>
      </c>
      <c r="AX429" s="2">
        <v>3.74</v>
      </c>
      <c r="AY429" s="2">
        <v>3.23</v>
      </c>
      <c r="AZ429" s="2">
        <v>4.22</v>
      </c>
      <c r="BA429" s="2">
        <v>4.6100000000000003</v>
      </c>
      <c r="BB429" s="2">
        <v>3.72</v>
      </c>
      <c r="BC429" s="1"/>
      <c r="BD429" s="37">
        <v>2.4500000000000002</v>
      </c>
      <c r="BE429" s="37">
        <v>6.55</v>
      </c>
      <c r="BF429" s="37">
        <v>9.34</v>
      </c>
      <c r="BG429" s="37">
        <v>7.21</v>
      </c>
      <c r="BH429" s="37">
        <v>15.92</v>
      </c>
      <c r="BI429" s="37">
        <v>22.12</v>
      </c>
      <c r="BJ429" s="37">
        <v>9.0500000000000007</v>
      </c>
      <c r="BK429" s="1"/>
      <c r="BL429" s="37">
        <v>34.14</v>
      </c>
      <c r="BM429" s="37">
        <v>25.05</v>
      </c>
      <c r="BN429" s="37">
        <v>7.18</v>
      </c>
      <c r="BO429" s="37">
        <v>32.24</v>
      </c>
      <c r="BP429" s="37">
        <v>33.46</v>
      </c>
      <c r="BQ429" s="37">
        <v>0.16</v>
      </c>
      <c r="BR429" s="37">
        <v>100</v>
      </c>
      <c r="BS429" s="1"/>
      <c r="BT429" s="1"/>
      <c r="BU429" s="37">
        <v>2.19</v>
      </c>
      <c r="BV429" s="37">
        <v>3.42</v>
      </c>
      <c r="BW429" s="37">
        <v>3.98</v>
      </c>
      <c r="BX429" s="37">
        <v>4.21</v>
      </c>
      <c r="BY429" s="37">
        <v>4.21</v>
      </c>
      <c r="BZ429" s="37">
        <v>4.6100000000000003</v>
      </c>
      <c r="CA429" s="2"/>
      <c r="DP429" s="1">
        <v>2</v>
      </c>
      <c r="DQ429" s="1">
        <v>16</v>
      </c>
      <c r="DR429" s="1">
        <v>5</v>
      </c>
      <c r="DS429" s="1">
        <v>11</v>
      </c>
      <c r="DT429" s="1">
        <v>18</v>
      </c>
      <c r="DV429" s="37">
        <v>323.66000000000003</v>
      </c>
      <c r="DW429" s="37">
        <v>404.9</v>
      </c>
      <c r="DX429" s="37">
        <v>372.58</v>
      </c>
      <c r="DY429" s="37">
        <v>451.7</v>
      </c>
      <c r="DZ429" s="37">
        <v>395</v>
      </c>
      <c r="EA429" s="1"/>
      <c r="EB429" s="2">
        <v>2.7308599999999998</v>
      </c>
      <c r="EC429" s="2">
        <v>1.5676099999999999</v>
      </c>
      <c r="ED429" s="2">
        <v>2.0318100000000001</v>
      </c>
      <c r="EE429" s="2">
        <v>1.2368600000000001</v>
      </c>
      <c r="EF429" s="2">
        <v>1.7615499999999999</v>
      </c>
      <c r="EG429" s="1"/>
      <c r="EH429" s="37">
        <v>3.68</v>
      </c>
      <c r="EI429" s="37">
        <v>2.91</v>
      </c>
      <c r="EJ429" s="37">
        <v>3.41</v>
      </c>
      <c r="EK429" s="37">
        <v>2.56</v>
      </c>
      <c r="EL429" s="37">
        <v>3.06</v>
      </c>
      <c r="EM429" s="1"/>
      <c r="EN429" s="37">
        <v>2274.1999999999998</v>
      </c>
      <c r="EO429" s="37">
        <v>2859.24</v>
      </c>
      <c r="EP429" s="37">
        <v>2652.94</v>
      </c>
      <c r="EQ429" s="37">
        <v>3161.53</v>
      </c>
      <c r="ER429" s="37">
        <v>2807.98</v>
      </c>
      <c r="ES429" s="1"/>
      <c r="ET429" s="37">
        <v>12.88</v>
      </c>
      <c r="EU429" s="37">
        <v>87.12</v>
      </c>
      <c r="EV429" s="37">
        <v>36.369999999999997</v>
      </c>
      <c r="EW429" s="37">
        <v>50.75</v>
      </c>
      <c r="EX429" s="37">
        <v>100</v>
      </c>
      <c r="EY429" s="1"/>
      <c r="EZ429" s="1"/>
      <c r="FA429" s="1"/>
      <c r="FB429" s="37">
        <v>-1.48</v>
      </c>
      <c r="FC429" s="37">
        <v>0.56000000000000005</v>
      </c>
      <c r="FD429" s="37">
        <v>0.34</v>
      </c>
      <c r="FE429" s="37">
        <v>0.61</v>
      </c>
      <c r="FF429" s="37">
        <v>0.54</v>
      </c>
      <c r="FG429" s="1"/>
      <c r="FH429" s="2">
        <v>1.29</v>
      </c>
      <c r="FI429" s="2">
        <v>17.329999999999998</v>
      </c>
      <c r="FJ429" s="2">
        <v>8.07</v>
      </c>
      <c r="FK429" s="2">
        <v>23.73</v>
      </c>
      <c r="FL429" s="2">
        <v>15.34</v>
      </c>
      <c r="FM429" s="1"/>
      <c r="FN429" s="1"/>
      <c r="FO429" s="37">
        <v>-2.9</v>
      </c>
      <c r="FP429" s="37">
        <v>0.48</v>
      </c>
      <c r="FQ429" s="37">
        <v>0.11</v>
      </c>
      <c r="FR429" s="37">
        <v>0.56999999999999995</v>
      </c>
      <c r="FS429" s="37">
        <v>0.45</v>
      </c>
      <c r="FT429" s="1"/>
      <c r="FU429" s="37">
        <v>1.3</v>
      </c>
      <c r="FV429" s="37">
        <v>17.489999999999998</v>
      </c>
      <c r="FW429" s="37">
        <v>8.1</v>
      </c>
      <c r="FX429" s="37">
        <v>23.81</v>
      </c>
      <c r="FY429" s="37">
        <v>15.53</v>
      </c>
      <c r="GN429" s="41">
        <v>0.5</v>
      </c>
      <c r="GO429" s="1">
        <v>1699.65</v>
      </c>
      <c r="GP429" s="1" t="s">
        <v>99</v>
      </c>
    </row>
    <row r="430" spans="2:198" x14ac:dyDescent="0.2">
      <c r="B430" s="6">
        <v>40753</v>
      </c>
      <c r="C430" s="1" t="str">
        <f t="shared" si="12"/>
        <v>Friday</v>
      </c>
      <c r="D430" s="6">
        <v>40756</v>
      </c>
      <c r="E430" s="1" t="str">
        <f t="shared" si="13"/>
        <v>Monday</v>
      </c>
      <c r="H430" s="1">
        <v>11</v>
      </c>
      <c r="I430" s="1">
        <v>8</v>
      </c>
      <c r="J430" s="1">
        <v>3</v>
      </c>
      <c r="K430" s="1">
        <v>11</v>
      </c>
      <c r="L430" s="1">
        <v>14</v>
      </c>
      <c r="M430" s="1">
        <v>1</v>
      </c>
      <c r="N430" s="1">
        <v>37</v>
      </c>
      <c r="P430" s="37">
        <v>107.23</v>
      </c>
      <c r="Q430" s="37">
        <v>176.48</v>
      </c>
      <c r="R430" s="37">
        <v>186.53</v>
      </c>
      <c r="S430" s="37">
        <v>178.86</v>
      </c>
      <c r="T430" s="37">
        <v>233.05</v>
      </c>
      <c r="U430" s="37">
        <v>341.64</v>
      </c>
      <c r="V430" s="37">
        <v>160.44</v>
      </c>
      <c r="W430" s="1"/>
      <c r="X430" s="2">
        <v>1.2150000000000001</v>
      </c>
      <c r="Y430" s="2">
        <v>2.6190000000000002</v>
      </c>
      <c r="Z430" s="2">
        <v>2.8370000000000002</v>
      </c>
      <c r="AA430" s="2">
        <v>2.67</v>
      </c>
      <c r="AB430" s="2">
        <v>1.821</v>
      </c>
      <c r="AC430" s="2">
        <v>2.4620000000000002</v>
      </c>
      <c r="AD430" s="2">
        <v>1.8140000000000001</v>
      </c>
      <c r="AF430" s="2">
        <v>2.4239999999999999</v>
      </c>
      <c r="AG430" s="2">
        <v>3.5190000000000001</v>
      </c>
      <c r="AH430" s="2">
        <v>4.0069999999999997</v>
      </c>
      <c r="AI430" s="2">
        <v>3.6909999999999998</v>
      </c>
      <c r="AJ430" s="2">
        <v>5.0570000000000004</v>
      </c>
      <c r="AK430" s="2">
        <v>7.3860000000000001</v>
      </c>
      <c r="AL430" s="2">
        <v>3.4689999999999999</v>
      </c>
      <c r="AM430" s="1"/>
      <c r="AN430" s="37">
        <v>2221.79</v>
      </c>
      <c r="AO430" s="37">
        <v>2707.42</v>
      </c>
      <c r="AP430" s="37">
        <v>2918.08</v>
      </c>
      <c r="AQ430" s="37">
        <v>2762.23</v>
      </c>
      <c r="AR430" s="37">
        <v>2904.37</v>
      </c>
      <c r="AS430" s="37">
        <v>3530.02</v>
      </c>
      <c r="AT430" s="37">
        <v>2573.0100000000002</v>
      </c>
      <c r="AU430" s="1"/>
      <c r="AV430" s="2">
        <v>1.17</v>
      </c>
      <c r="AW430" s="2">
        <v>2.5</v>
      </c>
      <c r="AX430" s="2">
        <v>3.28</v>
      </c>
      <c r="AY430" s="2">
        <v>2.74</v>
      </c>
      <c r="AZ430" s="2">
        <v>3.95</v>
      </c>
      <c r="BA430" s="2">
        <v>4.3600000000000003</v>
      </c>
      <c r="BB430" s="2">
        <v>3.4</v>
      </c>
      <c r="BD430" s="2">
        <v>2.48</v>
      </c>
      <c r="BE430" s="37">
        <v>6.49</v>
      </c>
      <c r="BF430" s="37">
        <v>9.2799999999999994</v>
      </c>
      <c r="BG430" s="37">
        <v>7.19</v>
      </c>
      <c r="BH430" s="37">
        <v>16.18</v>
      </c>
      <c r="BI430" s="37">
        <v>23.29</v>
      </c>
      <c r="BJ430" s="37">
        <v>9.32</v>
      </c>
      <c r="BK430" s="1"/>
      <c r="BL430" s="37">
        <v>32.99</v>
      </c>
      <c r="BM430" s="37">
        <v>25.08</v>
      </c>
      <c r="BN430" s="37">
        <v>7.67</v>
      </c>
      <c r="BO430" s="37">
        <v>32.74</v>
      </c>
      <c r="BP430" s="37">
        <v>34.1</v>
      </c>
      <c r="BQ430" s="37">
        <v>0.17</v>
      </c>
      <c r="BR430" s="37">
        <v>100</v>
      </c>
      <c r="BS430" s="1"/>
      <c r="BT430" s="1"/>
      <c r="BU430" s="37">
        <v>1.75</v>
      </c>
      <c r="BV430" s="37">
        <v>2.93</v>
      </c>
      <c r="BW430" s="37">
        <v>3.56</v>
      </c>
      <c r="BX430" s="37">
        <v>3.87</v>
      </c>
      <c r="BY430" s="37">
        <v>3.97</v>
      </c>
      <c r="BZ430" s="37">
        <v>4.3600000000000003</v>
      </c>
      <c r="CA430" s="2"/>
      <c r="DP430" s="1">
        <v>3</v>
      </c>
      <c r="DQ430" s="1">
        <v>15</v>
      </c>
      <c r="DR430" s="1">
        <v>4</v>
      </c>
      <c r="DS430" s="1">
        <v>11</v>
      </c>
      <c r="DT430" s="1">
        <v>18</v>
      </c>
      <c r="DV430" s="2">
        <v>325.77999999999997</v>
      </c>
      <c r="DW430" s="2">
        <v>418.81</v>
      </c>
      <c r="DX430" s="2">
        <v>385.86</v>
      </c>
      <c r="DY430" s="2">
        <v>467.19</v>
      </c>
      <c r="DZ430" s="2">
        <v>406.82</v>
      </c>
      <c r="EB430" s="2">
        <v>2.0046300000000001</v>
      </c>
      <c r="EC430" s="2">
        <v>0.85658000000000001</v>
      </c>
      <c r="ED430" s="2">
        <v>1.1802299999999999</v>
      </c>
      <c r="EE430" s="2">
        <v>0.71077999999999997</v>
      </c>
      <c r="EF430" s="2">
        <v>1.18763</v>
      </c>
      <c r="EH430" s="2">
        <v>3.68</v>
      </c>
      <c r="EI430" s="2">
        <v>4.17</v>
      </c>
      <c r="EJ430" s="2">
        <v>5.1100000000000003</v>
      </c>
      <c r="EK430" s="2">
        <v>3.51</v>
      </c>
      <c r="EL430" s="2">
        <v>4.13</v>
      </c>
      <c r="EN430" s="2">
        <v>2289.1</v>
      </c>
      <c r="EO430" s="2">
        <v>2966.59</v>
      </c>
      <c r="EP430" s="2">
        <v>2759.85</v>
      </c>
      <c r="EQ430" s="2">
        <v>3276.59</v>
      </c>
      <c r="ER430" s="2">
        <v>2899.72</v>
      </c>
      <c r="ET430" s="2">
        <v>21.28</v>
      </c>
      <c r="EU430" s="2">
        <v>78.72</v>
      </c>
      <c r="EV430" s="2">
        <v>26.82</v>
      </c>
      <c r="EW430" s="2">
        <v>51.9</v>
      </c>
      <c r="EX430" s="2">
        <v>100</v>
      </c>
      <c r="FB430" s="2">
        <v>-1.1499999999999999</v>
      </c>
      <c r="FC430" s="2">
        <v>0.39</v>
      </c>
      <c r="FD430" s="2">
        <v>0.02</v>
      </c>
      <c r="FE430" s="2">
        <v>0.46</v>
      </c>
      <c r="FF430" s="2">
        <v>0.34</v>
      </c>
      <c r="FH430" s="2">
        <v>2.71</v>
      </c>
      <c r="FI430" s="2">
        <v>18.940000000000001</v>
      </c>
      <c r="FJ430" s="2">
        <v>9.1199999999999992</v>
      </c>
      <c r="FK430" s="2">
        <v>23.7</v>
      </c>
      <c r="FL430" s="2">
        <v>15.66</v>
      </c>
      <c r="FO430" s="2">
        <v>-1.93</v>
      </c>
      <c r="FP430" s="2">
        <v>0.33</v>
      </c>
      <c r="FQ430" s="2">
        <v>-0.16</v>
      </c>
      <c r="FR430" s="2">
        <v>0.43</v>
      </c>
      <c r="FS430" s="2">
        <v>0.25</v>
      </c>
      <c r="FU430" s="2">
        <v>2.73</v>
      </c>
      <c r="FV430" s="2">
        <v>19.059999999999999</v>
      </c>
      <c r="FW430" s="2">
        <v>9.1300000000000008</v>
      </c>
      <c r="FX430" s="2">
        <v>23.77</v>
      </c>
      <c r="FY430" s="2">
        <v>15.84</v>
      </c>
      <c r="FZ430" s="2"/>
      <c r="GA430" s="2"/>
      <c r="GB430" s="2"/>
      <c r="GC430" s="2"/>
      <c r="GD430" s="2"/>
      <c r="GE430" s="2"/>
      <c r="GF430" s="2"/>
      <c r="GG430" s="2"/>
      <c r="GH430" s="2"/>
      <c r="GI430" s="2"/>
      <c r="GJ430" s="2"/>
      <c r="GK430" s="2"/>
      <c r="GL430" s="2"/>
      <c r="GN430" s="41">
        <v>0.5</v>
      </c>
      <c r="GO430" s="37">
        <v>1700.320651164282</v>
      </c>
      <c r="GP430" s="1" t="s">
        <v>99</v>
      </c>
    </row>
    <row r="431" spans="2:198" x14ac:dyDescent="0.2">
      <c r="B431" s="6">
        <v>40786</v>
      </c>
      <c r="C431" s="1" t="str">
        <f t="shared" si="12"/>
        <v>Wednesday</v>
      </c>
      <c r="D431" s="6">
        <v>40787</v>
      </c>
      <c r="E431" s="1" t="str">
        <f t="shared" si="13"/>
        <v>Thursday</v>
      </c>
      <c r="H431" s="1">
        <v>11</v>
      </c>
      <c r="I431" s="1">
        <v>9</v>
      </c>
      <c r="J431" s="1">
        <v>3</v>
      </c>
      <c r="K431" s="1">
        <v>12</v>
      </c>
      <c r="L431" s="1">
        <v>14</v>
      </c>
      <c r="M431" s="1">
        <v>1</v>
      </c>
      <c r="N431" s="1">
        <v>38</v>
      </c>
      <c r="P431" s="37">
        <v>106.34</v>
      </c>
      <c r="Q431" s="37">
        <v>176.33</v>
      </c>
      <c r="R431" s="37">
        <v>187.4</v>
      </c>
      <c r="S431" s="37">
        <v>178.94</v>
      </c>
      <c r="T431" s="37">
        <v>237.84</v>
      </c>
      <c r="U431" s="37">
        <v>352.05</v>
      </c>
      <c r="V431" s="37">
        <v>161.15</v>
      </c>
      <c r="W431" s="1"/>
      <c r="X431" s="2">
        <v>0.33200000000000002</v>
      </c>
      <c r="Y431" s="2">
        <v>0.246</v>
      </c>
      <c r="Z431" s="2">
        <v>-0.11700000000000001</v>
      </c>
      <c r="AA431" s="2">
        <v>0.16600000000000001</v>
      </c>
      <c r="AB431" s="2">
        <v>1.726</v>
      </c>
      <c r="AC431" s="2">
        <v>3.7130000000000001</v>
      </c>
      <c r="AD431" s="2">
        <v>0.62</v>
      </c>
      <c r="AF431" s="2">
        <v>3.6539999999999999</v>
      </c>
      <c r="AG431" s="2">
        <v>6.4580000000000002</v>
      </c>
      <c r="AH431" s="2">
        <v>7.5679999999999996</v>
      </c>
      <c r="AI431" s="2">
        <v>6.77</v>
      </c>
      <c r="AJ431" s="2">
        <v>5.9749999999999996</v>
      </c>
      <c r="AK431" s="2">
        <v>7.3860000000000001</v>
      </c>
      <c r="AL431" s="2">
        <v>5.1980000000000004</v>
      </c>
      <c r="AN431" s="2">
        <v>2228.71</v>
      </c>
      <c r="AO431" s="2">
        <v>2749.67</v>
      </c>
      <c r="AP431" s="2">
        <v>2986.62</v>
      </c>
      <c r="AQ431" s="2">
        <v>2810.52</v>
      </c>
      <c r="AR431" s="2">
        <v>2975.22</v>
      </c>
      <c r="AS431" s="2">
        <v>3637.58</v>
      </c>
      <c r="AT431" s="2">
        <v>2611.86</v>
      </c>
      <c r="AV431" s="2">
        <v>1.07</v>
      </c>
      <c r="AW431" s="2">
        <v>2.2799999999999998</v>
      </c>
      <c r="AX431" s="2">
        <v>3.05</v>
      </c>
      <c r="AY431" s="2">
        <v>2.52</v>
      </c>
      <c r="AZ431" s="2">
        <v>3.81</v>
      </c>
      <c r="BA431" s="2">
        <v>4.24</v>
      </c>
      <c r="BB431" s="2">
        <v>3.26</v>
      </c>
      <c r="BD431" s="2">
        <v>2.42</v>
      </c>
      <c r="BE431" s="2">
        <v>6.51</v>
      </c>
      <c r="BF431" s="2">
        <v>9.4</v>
      </c>
      <c r="BG431" s="2">
        <v>7.22</v>
      </c>
      <c r="BH431" s="2">
        <v>16.3</v>
      </c>
      <c r="BI431" s="2">
        <v>23.83</v>
      </c>
      <c r="BJ431" s="2">
        <v>9.4499999999999993</v>
      </c>
      <c r="BL431" s="2">
        <v>32.33</v>
      </c>
      <c r="BM431" s="2">
        <v>25.25</v>
      </c>
      <c r="BN431" s="2">
        <v>7.61</v>
      </c>
      <c r="BO431" s="2">
        <v>32.869999999999997</v>
      </c>
      <c r="BP431" s="2">
        <v>34.630000000000003</v>
      </c>
      <c r="BQ431" s="2">
        <v>0.17</v>
      </c>
      <c r="BR431" s="2">
        <v>100</v>
      </c>
      <c r="BU431" s="2">
        <v>1.62</v>
      </c>
      <c r="BV431" s="2">
        <v>2.71</v>
      </c>
      <c r="BW431" s="2">
        <v>3.34</v>
      </c>
      <c r="BX431" s="2">
        <v>3.68</v>
      </c>
      <c r="BY431" s="2">
        <v>3.92</v>
      </c>
      <c r="BZ431" s="2">
        <v>4.24</v>
      </c>
      <c r="CA431" s="2"/>
      <c r="DP431" s="1">
        <v>2</v>
      </c>
      <c r="DQ431" s="1">
        <v>15</v>
      </c>
      <c r="DR431" s="1">
        <v>4</v>
      </c>
      <c r="DS431" s="1">
        <v>11</v>
      </c>
      <c r="DT431" s="1">
        <v>17</v>
      </c>
      <c r="DV431" s="37">
        <v>321.36</v>
      </c>
      <c r="DW431" s="37">
        <v>416.15</v>
      </c>
      <c r="DX431" s="37">
        <v>383.09</v>
      </c>
      <c r="DY431" s="37">
        <v>464.37</v>
      </c>
      <c r="DZ431" s="37">
        <v>402.99</v>
      </c>
      <c r="EA431" s="1"/>
      <c r="EB431" s="2">
        <v>0.52664</v>
      </c>
      <c r="EC431" s="2">
        <v>1.3121499999999999</v>
      </c>
      <c r="ED431" s="2">
        <v>1.7306699999999999</v>
      </c>
      <c r="EE431" s="2">
        <v>1.1332500000000001</v>
      </c>
      <c r="EF431" s="2">
        <v>1.16717</v>
      </c>
      <c r="EH431" s="2">
        <v>5.85</v>
      </c>
      <c r="EI431" s="2">
        <v>4.17</v>
      </c>
      <c r="EJ431" s="2">
        <v>5.1100000000000003</v>
      </c>
      <c r="EK431" s="2">
        <v>3.51</v>
      </c>
      <c r="EL431" s="2">
        <v>4.71</v>
      </c>
      <c r="EN431" s="2">
        <v>2273.21</v>
      </c>
      <c r="EO431" s="2">
        <v>2947.75</v>
      </c>
      <c r="EP431" s="2">
        <v>2740.04</v>
      </c>
      <c r="EQ431" s="2">
        <v>3256.85</v>
      </c>
      <c r="ER431" s="2">
        <v>2876.51</v>
      </c>
      <c r="ET431" s="2">
        <v>16.96</v>
      </c>
      <c r="EU431" s="2">
        <v>83.04</v>
      </c>
      <c r="EV431" s="2">
        <v>28.49</v>
      </c>
      <c r="EW431" s="2">
        <v>54.55</v>
      </c>
      <c r="EX431" s="2">
        <v>100</v>
      </c>
      <c r="FB431" s="2">
        <v>-1.05</v>
      </c>
      <c r="FC431" s="2">
        <v>0.42</v>
      </c>
      <c r="FD431" s="2">
        <v>7.0000000000000007E-2</v>
      </c>
      <c r="FE431" s="2">
        <v>0.48</v>
      </c>
      <c r="FF431" s="2">
        <v>0.37</v>
      </c>
      <c r="FH431" s="2">
        <v>3.45</v>
      </c>
      <c r="FI431" s="2">
        <v>18.809999999999999</v>
      </c>
      <c r="FJ431" s="2">
        <v>9.0500000000000007</v>
      </c>
      <c r="FK431" s="2">
        <v>23.62</v>
      </c>
      <c r="FL431" s="2">
        <v>16.38</v>
      </c>
      <c r="FO431" s="2">
        <v>-1.83</v>
      </c>
      <c r="FP431" s="2">
        <v>0.36</v>
      </c>
      <c r="FQ431" s="2">
        <v>-0.1</v>
      </c>
      <c r="FR431" s="2">
        <v>0.45</v>
      </c>
      <c r="FS431" s="2">
        <v>0.28000000000000003</v>
      </c>
      <c r="FU431" s="2">
        <v>3.46</v>
      </c>
      <c r="FV431" s="2">
        <v>18.93</v>
      </c>
      <c r="FW431" s="2">
        <v>9.06</v>
      </c>
      <c r="FX431" s="2">
        <v>23.69</v>
      </c>
      <c r="FY431" s="2">
        <v>16.559999999999999</v>
      </c>
      <c r="FZ431" s="2"/>
      <c r="GA431" s="2"/>
      <c r="GB431" s="2"/>
      <c r="GC431" s="2"/>
      <c r="GD431" s="2"/>
      <c r="GE431" s="2"/>
      <c r="GF431" s="2"/>
      <c r="GG431" s="2"/>
      <c r="GH431" s="2"/>
      <c r="GI431" s="2"/>
      <c r="GJ431" s="2"/>
      <c r="GN431" s="41">
        <v>0.5</v>
      </c>
      <c r="GO431" s="37">
        <v>1701.089289266863</v>
      </c>
      <c r="GP431" s="1" t="s">
        <v>99</v>
      </c>
    </row>
    <row r="432" spans="2:198" x14ac:dyDescent="0.2">
      <c r="B432" s="6">
        <v>40816</v>
      </c>
      <c r="C432" s="1" t="str">
        <f t="shared" si="12"/>
        <v>Friday</v>
      </c>
      <c r="D432" s="6">
        <v>40819</v>
      </c>
      <c r="E432" s="1" t="str">
        <f t="shared" si="13"/>
        <v>Monday</v>
      </c>
      <c r="H432" s="1">
        <v>12</v>
      </c>
      <c r="I432" s="1">
        <v>9</v>
      </c>
      <c r="J432" s="1">
        <v>2</v>
      </c>
      <c r="K432" s="1">
        <v>11</v>
      </c>
      <c r="L432" s="1">
        <v>15</v>
      </c>
      <c r="M432" s="1">
        <v>1</v>
      </c>
      <c r="N432" s="1">
        <v>39</v>
      </c>
      <c r="P432" s="37">
        <v>106.72</v>
      </c>
      <c r="Q432" s="37">
        <v>180.47</v>
      </c>
      <c r="R432" s="37">
        <v>195.85</v>
      </c>
      <c r="S432" s="2">
        <v>184</v>
      </c>
      <c r="T432" s="2">
        <v>253.4</v>
      </c>
      <c r="U432" s="2">
        <v>384.66</v>
      </c>
      <c r="V432" s="2">
        <v>166.46</v>
      </c>
      <c r="X432" s="2">
        <v>0.54500000000000004</v>
      </c>
      <c r="Y432" s="2">
        <v>0.89800000000000002</v>
      </c>
      <c r="Z432" s="2">
        <v>0.52700000000000002</v>
      </c>
      <c r="AA432" s="2">
        <v>0.83</v>
      </c>
      <c r="AB432" s="2">
        <v>2.532</v>
      </c>
      <c r="AC432" s="2">
        <v>5.0049999999999999</v>
      </c>
      <c r="AD432" s="2">
        <v>1.1140000000000001</v>
      </c>
      <c r="AF432" s="2">
        <v>3.7589999999999999</v>
      </c>
      <c r="AG432" s="2">
        <v>6.4580000000000002</v>
      </c>
      <c r="AH432" s="2">
        <v>7.5679999999999996</v>
      </c>
      <c r="AI432" s="2">
        <v>6.77</v>
      </c>
      <c r="AJ432" s="2">
        <v>5.9749999999999996</v>
      </c>
      <c r="AK432" s="2">
        <v>7.3860000000000001</v>
      </c>
      <c r="AL432" s="2">
        <v>5.2549999999999999</v>
      </c>
      <c r="AN432" s="2">
        <v>2238.77</v>
      </c>
      <c r="AO432" s="2">
        <v>2814.33</v>
      </c>
      <c r="AP432" s="2">
        <v>3121.4</v>
      </c>
      <c r="AQ432" s="2">
        <v>2889.91</v>
      </c>
      <c r="AR432" s="2">
        <v>3169.84</v>
      </c>
      <c r="AS432" s="2">
        <v>3974.52</v>
      </c>
      <c r="AT432" s="2">
        <v>2698.86</v>
      </c>
      <c r="AV432" s="2">
        <v>1</v>
      </c>
      <c r="AW432" s="2">
        <v>2.06</v>
      </c>
      <c r="AX432" s="2">
        <v>2.65</v>
      </c>
      <c r="AY432" s="2">
        <v>2.2200000000000002</v>
      </c>
      <c r="AZ432" s="2">
        <v>3.45</v>
      </c>
      <c r="BA432" s="2">
        <v>3.89</v>
      </c>
      <c r="BB432" s="2">
        <v>2.95</v>
      </c>
      <c r="BD432" s="37">
        <v>2.56</v>
      </c>
      <c r="BE432" s="37">
        <v>6.84</v>
      </c>
      <c r="BF432" s="37">
        <v>9.6</v>
      </c>
      <c r="BG432" s="37">
        <v>7.43</v>
      </c>
      <c r="BH432" s="37">
        <v>16.690000000000001</v>
      </c>
      <c r="BI432" s="37">
        <v>25.86</v>
      </c>
      <c r="BJ432" s="37">
        <v>9.6999999999999993</v>
      </c>
      <c r="BK432" s="1"/>
      <c r="BL432" s="37">
        <v>34.33</v>
      </c>
      <c r="BM432" s="37">
        <v>23.65</v>
      </c>
      <c r="BN432" s="37">
        <v>6.03</v>
      </c>
      <c r="BO432" s="37">
        <v>29.69</v>
      </c>
      <c r="BP432" s="37">
        <v>35.799999999999997</v>
      </c>
      <c r="BQ432" s="37">
        <v>0.18</v>
      </c>
      <c r="BR432" s="37">
        <v>100</v>
      </c>
      <c r="BS432" s="1"/>
      <c r="BT432" s="1"/>
      <c r="BU432" s="37">
        <v>1.4</v>
      </c>
      <c r="BV432" s="37">
        <v>2.34</v>
      </c>
      <c r="BW432" s="37">
        <v>2.91</v>
      </c>
      <c r="BX432" s="37">
        <v>3.25</v>
      </c>
      <c r="BY432" s="37">
        <v>3.63</v>
      </c>
      <c r="BZ432" s="37">
        <v>3.89</v>
      </c>
      <c r="CA432" s="2"/>
      <c r="DP432" s="1">
        <v>2</v>
      </c>
      <c r="DQ432" s="1">
        <v>15</v>
      </c>
      <c r="DR432" s="1">
        <v>4</v>
      </c>
      <c r="DS432" s="1">
        <v>11</v>
      </c>
      <c r="DT432" s="1">
        <v>17</v>
      </c>
      <c r="DV432" s="37">
        <v>322.67</v>
      </c>
      <c r="DW432" s="37">
        <v>434.84</v>
      </c>
      <c r="DX432" s="37">
        <v>395.58</v>
      </c>
      <c r="DY432" s="37">
        <v>488.19</v>
      </c>
      <c r="DZ432" s="37">
        <v>418.3</v>
      </c>
      <c r="EA432" s="1"/>
      <c r="EB432" s="2">
        <v>1.14602</v>
      </c>
      <c r="EC432" s="2">
        <v>1.6322399999999999</v>
      </c>
      <c r="ED432" s="2">
        <v>2.2976899999999998</v>
      </c>
      <c r="EE432" s="2">
        <v>1.3216000000000001</v>
      </c>
      <c r="EF432" s="2">
        <v>1.5563499999999999</v>
      </c>
      <c r="EH432" s="2">
        <v>5.85</v>
      </c>
      <c r="EI432" s="2">
        <v>4.32</v>
      </c>
      <c r="EJ432" s="2">
        <v>5.1100000000000003</v>
      </c>
      <c r="EK432" s="2">
        <v>3.75</v>
      </c>
      <c r="EL432" s="2">
        <v>4.82</v>
      </c>
      <c r="EN432" s="2">
        <v>2282.5</v>
      </c>
      <c r="EO432" s="2">
        <v>3081.13</v>
      </c>
      <c r="EP432" s="2">
        <v>2829.4</v>
      </c>
      <c r="EQ432" s="2">
        <v>3425.64</v>
      </c>
      <c r="ER432" s="2">
        <v>2986.62</v>
      </c>
      <c r="ET432" s="2">
        <v>16.34</v>
      </c>
      <c r="EU432" s="2">
        <v>83.66</v>
      </c>
      <c r="EV432" s="2">
        <v>28.23</v>
      </c>
      <c r="EW432" s="2">
        <v>55.43</v>
      </c>
      <c r="EX432" s="2">
        <v>100</v>
      </c>
      <c r="FB432" s="2">
        <v>-1.03</v>
      </c>
      <c r="FC432" s="2">
        <v>0.22</v>
      </c>
      <c r="FD432" s="2">
        <v>-0.22</v>
      </c>
      <c r="FE432" s="2">
        <v>0.3</v>
      </c>
      <c r="FF432" s="2">
        <v>0.18</v>
      </c>
      <c r="FH432" s="2">
        <v>3.36</v>
      </c>
      <c r="FI432" s="2">
        <v>19.05</v>
      </c>
      <c r="FJ432" s="2">
        <v>8.9</v>
      </c>
      <c r="FK432" s="2">
        <v>23.82</v>
      </c>
      <c r="FL432" s="2">
        <v>16.63</v>
      </c>
      <c r="FO432" s="2">
        <v>-1.82</v>
      </c>
      <c r="FP432" s="2">
        <v>0.16</v>
      </c>
      <c r="FQ432" s="2">
        <v>-0.39</v>
      </c>
      <c r="FR432" s="2">
        <v>0.26</v>
      </c>
      <c r="FS432" s="2">
        <v>0.1</v>
      </c>
      <c r="FU432" s="2">
        <v>3.38</v>
      </c>
      <c r="FV432" s="2">
        <v>19.170000000000002</v>
      </c>
      <c r="FW432" s="2">
        <v>9</v>
      </c>
      <c r="FX432" s="2">
        <v>23.89</v>
      </c>
      <c r="FY432" s="2">
        <v>16.809999999999999</v>
      </c>
      <c r="FZ432" s="2"/>
      <c r="GA432" s="2"/>
      <c r="GB432" s="2"/>
      <c r="GC432" s="2"/>
      <c r="GD432" s="2"/>
      <c r="GE432" s="2"/>
      <c r="GF432" s="2"/>
      <c r="GG432" s="2"/>
      <c r="GH432" s="2"/>
      <c r="GI432" s="2"/>
      <c r="GJ432" s="2"/>
      <c r="GK432" s="2"/>
      <c r="GL432" s="2"/>
      <c r="GN432" s="41">
        <v>0.5</v>
      </c>
      <c r="GO432" s="2">
        <v>1701.79</v>
      </c>
      <c r="GP432" s="1" t="s">
        <v>99</v>
      </c>
    </row>
    <row r="433" spans="2:219" x14ac:dyDescent="0.2">
      <c r="B433" s="6">
        <v>40847</v>
      </c>
      <c r="C433" s="1" t="str">
        <f t="shared" si="12"/>
        <v>Monday</v>
      </c>
      <c r="D433" s="6">
        <v>40848</v>
      </c>
      <c r="E433" s="1" t="str">
        <f t="shared" si="13"/>
        <v>Tuesday</v>
      </c>
      <c r="H433" s="1">
        <v>12</v>
      </c>
      <c r="I433" s="1">
        <v>9</v>
      </c>
      <c r="J433" s="1">
        <v>2</v>
      </c>
      <c r="K433" s="1">
        <v>11</v>
      </c>
      <c r="L433" s="1">
        <v>15</v>
      </c>
      <c r="M433" s="1">
        <v>1</v>
      </c>
      <c r="N433" s="1">
        <v>39</v>
      </c>
      <c r="P433" s="37">
        <v>107.03</v>
      </c>
      <c r="Q433" s="37">
        <v>180.4</v>
      </c>
      <c r="R433" s="37">
        <v>196.85</v>
      </c>
      <c r="S433" s="37">
        <v>184.13</v>
      </c>
      <c r="T433" s="37">
        <v>260.52</v>
      </c>
      <c r="U433" s="37">
        <v>392.16</v>
      </c>
      <c r="V433" s="37">
        <v>168.35</v>
      </c>
      <c r="W433" s="1"/>
      <c r="X433" s="2">
        <v>0.86599999999999999</v>
      </c>
      <c r="Y433" s="2">
        <v>1.4450000000000001</v>
      </c>
      <c r="Z433" s="2">
        <v>1.1140000000000001</v>
      </c>
      <c r="AA433" s="2">
        <v>1.39</v>
      </c>
      <c r="AB433" s="2">
        <v>3.2770000000000001</v>
      </c>
      <c r="AC433" s="2">
        <v>6.1749999999999998</v>
      </c>
      <c r="AD433" s="2">
        <v>1.611</v>
      </c>
      <c r="AF433" s="2">
        <v>3.7589999999999999</v>
      </c>
      <c r="AG433" s="2">
        <v>6.4580000000000002</v>
      </c>
      <c r="AH433" s="2">
        <v>7.5679999999999996</v>
      </c>
      <c r="AI433" s="2">
        <v>6.77</v>
      </c>
      <c r="AJ433" s="2">
        <v>5.9749999999999996</v>
      </c>
      <c r="AK433" s="2">
        <v>7.3860000000000001</v>
      </c>
      <c r="AL433" s="2">
        <v>5.2549999999999999</v>
      </c>
      <c r="AN433" s="2">
        <v>2245.2800000000002</v>
      </c>
      <c r="AO433" s="2">
        <v>2813.24</v>
      </c>
      <c r="AP433" s="2">
        <v>3137.25</v>
      </c>
      <c r="AQ433" s="2">
        <v>2892.01</v>
      </c>
      <c r="AR433" s="2">
        <v>3258.94</v>
      </c>
      <c r="AS433" s="2">
        <v>4052.03</v>
      </c>
      <c r="AT433" s="2">
        <v>2729.41</v>
      </c>
      <c r="AV433" s="2">
        <v>0.91</v>
      </c>
      <c r="AW433" s="2">
        <v>2.09</v>
      </c>
      <c r="AX433" s="2">
        <v>2.62</v>
      </c>
      <c r="AY433" s="2">
        <v>2.23</v>
      </c>
      <c r="AZ433" s="2">
        <v>3.29</v>
      </c>
      <c r="BA433" s="2">
        <v>3.83</v>
      </c>
      <c r="BB433" s="2">
        <v>2.85</v>
      </c>
      <c r="BD433" s="2">
        <v>2.4900000000000002</v>
      </c>
      <c r="BE433" s="2">
        <v>6.75</v>
      </c>
      <c r="BF433" s="2">
        <v>9.5299999999999994</v>
      </c>
      <c r="BG433" s="2">
        <v>7.32</v>
      </c>
      <c r="BH433" s="2">
        <v>16.8</v>
      </c>
      <c r="BI433" s="2">
        <v>26.21</v>
      </c>
      <c r="BJ433" s="2">
        <v>9.7200000000000006</v>
      </c>
      <c r="BL433" s="2">
        <v>33.57</v>
      </c>
      <c r="BM433" s="2">
        <v>24.03</v>
      </c>
      <c r="BN433" s="2">
        <v>5.94</v>
      </c>
      <c r="BO433" s="2">
        <v>29.97</v>
      </c>
      <c r="BP433" s="2">
        <v>36.29</v>
      </c>
      <c r="BQ433" s="2">
        <v>0.17</v>
      </c>
      <c r="BR433" s="2">
        <v>100</v>
      </c>
      <c r="BU433" s="2">
        <v>1.39</v>
      </c>
      <c r="BV433" s="2">
        <v>2.36</v>
      </c>
      <c r="BW433" s="2">
        <v>2.9</v>
      </c>
      <c r="BX433" s="2">
        <v>3.19</v>
      </c>
      <c r="BY433" s="2">
        <v>3.38</v>
      </c>
      <c r="BZ433" s="2">
        <v>3.83</v>
      </c>
      <c r="CA433" s="2"/>
      <c r="DP433" s="1">
        <v>2</v>
      </c>
      <c r="DQ433" s="1">
        <v>16</v>
      </c>
      <c r="DR433" s="1">
        <v>4</v>
      </c>
      <c r="DS433" s="1">
        <v>12</v>
      </c>
      <c r="DT433" s="1">
        <v>18</v>
      </c>
      <c r="DV433" s="37">
        <v>325.29000000000002</v>
      </c>
      <c r="DW433" s="37">
        <v>433.75</v>
      </c>
      <c r="DX433" s="37">
        <v>394.15</v>
      </c>
      <c r="DY433" s="37">
        <v>487.18</v>
      </c>
      <c r="DZ433" s="37">
        <v>417.99</v>
      </c>
      <c r="EA433" s="1"/>
      <c r="EB433" s="2">
        <v>1.7073400000000001</v>
      </c>
      <c r="EC433" s="2">
        <v>1.6357999999999999</v>
      </c>
      <c r="ED433" s="2">
        <v>1.7440199999999999</v>
      </c>
      <c r="EE433" s="2">
        <v>1.68096</v>
      </c>
      <c r="EF433" s="2">
        <v>1.67622</v>
      </c>
      <c r="EH433" s="2">
        <v>5.85</v>
      </c>
      <c r="EI433" s="2">
        <v>4.71</v>
      </c>
      <c r="EJ433" s="2">
        <v>6.19</v>
      </c>
      <c r="EK433" s="2">
        <v>3.75</v>
      </c>
      <c r="EL433" s="2">
        <v>5.15</v>
      </c>
      <c r="EN433" s="2">
        <v>2301</v>
      </c>
      <c r="EO433" s="2">
        <v>3076.18</v>
      </c>
      <c r="EP433" s="2">
        <v>2826.83</v>
      </c>
      <c r="EQ433" s="2">
        <v>3418.53</v>
      </c>
      <c r="ER433" s="2">
        <v>2986.66</v>
      </c>
      <c r="ET433" s="2">
        <v>16.170000000000002</v>
      </c>
      <c r="EU433" s="2">
        <v>83.83</v>
      </c>
      <c r="EV433" s="2">
        <v>27.61</v>
      </c>
      <c r="EW433" s="2">
        <v>56.22</v>
      </c>
      <c r="EX433" s="2">
        <v>100</v>
      </c>
      <c r="FB433" s="2">
        <v>-1.07</v>
      </c>
      <c r="FC433" s="2">
        <v>0.27</v>
      </c>
      <c r="FD433" s="2">
        <v>-0.12</v>
      </c>
      <c r="FE433" s="2">
        <v>0.34</v>
      </c>
      <c r="FF433" s="2">
        <v>0.23</v>
      </c>
      <c r="FH433" s="2">
        <v>3.28</v>
      </c>
      <c r="FI433" s="2">
        <v>19.45</v>
      </c>
      <c r="FJ433" s="2">
        <v>8.93</v>
      </c>
      <c r="FK433" s="2">
        <v>24.28</v>
      </c>
      <c r="FL433" s="2">
        <v>16.989999999999998</v>
      </c>
      <c r="FO433" s="2">
        <v>-1.88</v>
      </c>
      <c r="FP433" s="2">
        <v>0.22</v>
      </c>
      <c r="FQ433" s="2">
        <v>-0.3</v>
      </c>
      <c r="FR433" s="2">
        <v>0.31</v>
      </c>
      <c r="FS433" s="2">
        <v>0.15</v>
      </c>
      <c r="FU433" s="2">
        <v>3.3</v>
      </c>
      <c r="FV433" s="2">
        <v>19.57</v>
      </c>
      <c r="FW433" s="2">
        <v>8.94</v>
      </c>
      <c r="FX433" s="2">
        <v>24.36</v>
      </c>
      <c r="FY433" s="2">
        <v>17.18</v>
      </c>
      <c r="FZ433" s="2"/>
      <c r="GN433" s="41">
        <v>0.5</v>
      </c>
      <c r="GO433" s="37">
        <v>1702.5110443087367</v>
      </c>
      <c r="GP433" s="1" t="s">
        <v>99</v>
      </c>
    </row>
    <row r="434" spans="2:219" x14ac:dyDescent="0.2">
      <c r="B434" s="6">
        <v>40877</v>
      </c>
      <c r="C434" s="1" t="str">
        <f t="shared" si="12"/>
        <v>Wednesday</v>
      </c>
      <c r="D434" s="6">
        <v>40878</v>
      </c>
      <c r="E434" s="1" t="str">
        <f t="shared" si="13"/>
        <v>Thursday</v>
      </c>
      <c r="H434" s="1">
        <v>12</v>
      </c>
      <c r="I434" s="1">
        <v>9</v>
      </c>
      <c r="J434" s="1">
        <v>2</v>
      </c>
      <c r="K434" s="1">
        <v>11</v>
      </c>
      <c r="L434" s="1">
        <v>15</v>
      </c>
      <c r="M434" s="1">
        <v>1</v>
      </c>
      <c r="N434" s="1">
        <v>39</v>
      </c>
      <c r="P434" s="2">
        <v>106.99</v>
      </c>
      <c r="Q434" s="2">
        <v>181.5</v>
      </c>
      <c r="R434" s="2">
        <v>199.73</v>
      </c>
      <c r="S434" s="2">
        <v>185.56</v>
      </c>
      <c r="T434" s="2">
        <v>268.82</v>
      </c>
      <c r="U434" s="2">
        <v>404.73</v>
      </c>
      <c r="V434" s="2">
        <v>170.68</v>
      </c>
      <c r="X434" s="2">
        <v>0.78800000000000003</v>
      </c>
      <c r="Y434" s="2">
        <v>1.3640000000000001</v>
      </c>
      <c r="Z434" s="2">
        <v>1.722</v>
      </c>
      <c r="AA434" s="2">
        <v>1.4350000000000001</v>
      </c>
      <c r="AB434" s="2">
        <v>0.503</v>
      </c>
      <c r="AC434" s="2">
        <v>0</v>
      </c>
      <c r="AD434" s="2">
        <v>0.92700000000000005</v>
      </c>
      <c r="AF434" s="2">
        <v>4.1719999999999997</v>
      </c>
      <c r="AG434" s="2">
        <v>7.12</v>
      </c>
      <c r="AH434" s="2">
        <v>7.5679999999999996</v>
      </c>
      <c r="AI434" s="2">
        <v>7.3140000000000001</v>
      </c>
      <c r="AJ434" s="2">
        <v>9.5370000000000008</v>
      </c>
      <c r="AK434" s="2">
        <v>14.773</v>
      </c>
      <c r="AL434" s="2">
        <v>6.4610000000000003</v>
      </c>
      <c r="AN434" s="2">
        <v>2253.2399999999998</v>
      </c>
      <c r="AO434" s="2">
        <v>2840.64</v>
      </c>
      <c r="AP434" s="2">
        <v>3183.11</v>
      </c>
      <c r="AQ434" s="2">
        <v>2922.99</v>
      </c>
      <c r="AR434" s="2">
        <v>3407.48</v>
      </c>
      <c r="AS434" s="2">
        <v>4256.8500000000004</v>
      </c>
      <c r="AT434" s="2">
        <v>2786.87</v>
      </c>
      <c r="AV434" s="2">
        <v>0.8</v>
      </c>
      <c r="AW434" s="2">
        <v>1.96</v>
      </c>
      <c r="AX434" s="2">
        <v>2.4900000000000002</v>
      </c>
      <c r="AY434" s="2">
        <v>2.1</v>
      </c>
      <c r="AZ434" s="2">
        <v>3.04</v>
      </c>
      <c r="BA434" s="2">
        <v>3.65</v>
      </c>
      <c r="BB434" s="2">
        <v>2.66</v>
      </c>
      <c r="BD434" s="2">
        <v>2.42</v>
      </c>
      <c r="BE434" s="2">
        <v>6.68</v>
      </c>
      <c r="BF434" s="2">
        <v>9.4600000000000009</v>
      </c>
      <c r="BG434" s="2">
        <v>7.25</v>
      </c>
      <c r="BH434" s="2">
        <v>17.23</v>
      </c>
      <c r="BI434" s="2">
        <v>27.9</v>
      </c>
      <c r="BJ434" s="2">
        <v>9.9</v>
      </c>
      <c r="BL434" s="2">
        <v>32.869999999999997</v>
      </c>
      <c r="BM434" s="2">
        <v>24.14</v>
      </c>
      <c r="BN434" s="2">
        <v>5.9</v>
      </c>
      <c r="BO434" s="2">
        <v>30.04</v>
      </c>
      <c r="BP434" s="2">
        <v>36.909999999999997</v>
      </c>
      <c r="BQ434" s="2">
        <v>0.18</v>
      </c>
      <c r="BR434" s="2">
        <v>100</v>
      </c>
      <c r="BU434" s="2">
        <v>1.3</v>
      </c>
      <c r="BV434" s="2">
        <v>2.21</v>
      </c>
      <c r="BW434" s="2">
        <v>2.7</v>
      </c>
      <c r="BX434" s="2">
        <v>2.95</v>
      </c>
      <c r="BY434" s="2">
        <v>3.13</v>
      </c>
      <c r="BZ434" s="2">
        <v>3.65</v>
      </c>
      <c r="CA434" s="2"/>
      <c r="DP434" s="1">
        <v>2</v>
      </c>
      <c r="DQ434" s="1">
        <v>17</v>
      </c>
      <c r="DR434" s="1">
        <v>4</v>
      </c>
      <c r="DS434" s="1">
        <v>13</v>
      </c>
      <c r="DT434" s="1">
        <v>19</v>
      </c>
      <c r="DV434" s="2">
        <v>324.39999999999998</v>
      </c>
      <c r="DW434" s="2">
        <v>463.55</v>
      </c>
      <c r="DX434" s="2">
        <v>399.7</v>
      </c>
      <c r="DY434" s="2">
        <v>533.63</v>
      </c>
      <c r="DZ434" s="2">
        <v>441.9</v>
      </c>
      <c r="EB434" s="2">
        <v>2.2879999999999998</v>
      </c>
      <c r="EC434" s="2">
        <v>0.85589000000000004</v>
      </c>
      <c r="ED434" s="2">
        <v>1.0552299999999999</v>
      </c>
      <c r="EE434" s="2">
        <v>0.79759999999999998</v>
      </c>
      <c r="EF434" s="2">
        <v>1.16164</v>
      </c>
      <c r="EH434" s="2">
        <v>5.85</v>
      </c>
      <c r="EI434" s="2">
        <v>5.92</v>
      </c>
      <c r="EJ434" s="2">
        <v>7.42</v>
      </c>
      <c r="EK434" s="2">
        <v>5.0199999999999996</v>
      </c>
      <c r="EL434" s="2">
        <v>6.12</v>
      </c>
      <c r="EN434" s="2">
        <v>2294.71</v>
      </c>
      <c r="EO434" s="2">
        <v>3296.27</v>
      </c>
      <c r="EP434" s="2">
        <v>2875.53</v>
      </c>
      <c r="EQ434" s="2">
        <v>3753.62</v>
      </c>
      <c r="ER434" s="2">
        <v>3164.57</v>
      </c>
      <c r="ET434" s="2">
        <v>15.03</v>
      </c>
      <c r="EU434" s="2">
        <v>84.97</v>
      </c>
      <c r="EV434" s="2">
        <v>26.09</v>
      </c>
      <c r="EW434" s="2">
        <v>58.88</v>
      </c>
      <c r="EX434" s="2">
        <v>100</v>
      </c>
      <c r="FB434" s="2">
        <v>-1</v>
      </c>
      <c r="FC434" s="2">
        <v>-0.08</v>
      </c>
      <c r="FD434" s="2">
        <v>-0.31</v>
      </c>
      <c r="FE434" s="2">
        <v>-0.04</v>
      </c>
      <c r="FF434" s="2">
        <v>-0.1</v>
      </c>
      <c r="FH434" s="2">
        <v>3.2</v>
      </c>
      <c r="FI434" s="2">
        <v>19.91</v>
      </c>
      <c r="FJ434" s="2">
        <v>8.89</v>
      </c>
      <c r="FK434" s="2">
        <v>24.61</v>
      </c>
      <c r="FL434" s="2">
        <v>17.489999999999998</v>
      </c>
      <c r="FO434" s="2">
        <v>-1.83</v>
      </c>
      <c r="FP434" s="2">
        <v>-0.13</v>
      </c>
      <c r="FQ434" s="2">
        <v>-0.49</v>
      </c>
      <c r="FR434" s="2">
        <v>-7.0000000000000007E-2</v>
      </c>
      <c r="FS434" s="2">
        <v>-0.18</v>
      </c>
      <c r="FU434" s="2">
        <v>3.22</v>
      </c>
      <c r="FV434" s="2">
        <v>20.03</v>
      </c>
      <c r="FW434" s="2">
        <v>8.9</v>
      </c>
      <c r="FX434" s="2">
        <v>24.68</v>
      </c>
      <c r="FY434" s="2">
        <v>17.68</v>
      </c>
      <c r="FZ434" s="2"/>
      <c r="GD434" s="2"/>
      <c r="GE434" s="2"/>
      <c r="GF434" s="2"/>
      <c r="GG434" s="2"/>
      <c r="GH434" s="2"/>
      <c r="GI434" s="2"/>
      <c r="GJ434" s="2"/>
      <c r="GK434" s="2"/>
      <c r="GL434" s="2"/>
      <c r="GM434" s="2"/>
      <c r="GN434" s="41">
        <v>0.5</v>
      </c>
      <c r="GO434" s="37">
        <v>1703.2107063817402</v>
      </c>
      <c r="GP434" s="1" t="s">
        <v>99</v>
      </c>
      <c r="GQ434" s="2"/>
      <c r="GR434" s="2"/>
      <c r="GS434" s="2"/>
      <c r="GT434" s="2"/>
      <c r="GU434" s="2"/>
      <c r="GV434" s="2"/>
      <c r="GW434" s="2"/>
      <c r="GX434" s="2"/>
      <c r="GY434" s="2"/>
      <c r="GZ434" s="2"/>
      <c r="HA434" s="2"/>
      <c r="HB434" s="2"/>
      <c r="HC434" s="2"/>
      <c r="HD434" s="2"/>
      <c r="HE434" s="2"/>
      <c r="HF434" s="2"/>
      <c r="HG434" s="2"/>
      <c r="HH434" s="2"/>
      <c r="HI434" s="2"/>
      <c r="HJ434" s="2"/>
      <c r="HK434" s="2"/>
    </row>
    <row r="435" spans="2:219" x14ac:dyDescent="0.2">
      <c r="B435" s="6">
        <v>40907</v>
      </c>
      <c r="C435" s="1" t="str">
        <f t="shared" si="12"/>
        <v>Friday</v>
      </c>
      <c r="D435" s="6">
        <v>40911</v>
      </c>
      <c r="E435" s="1" t="str">
        <f t="shared" si="13"/>
        <v>Tuesday</v>
      </c>
      <c r="H435" s="1">
        <v>11</v>
      </c>
      <c r="I435" s="1">
        <v>9</v>
      </c>
      <c r="J435" s="1">
        <v>2</v>
      </c>
      <c r="K435" s="1">
        <v>11</v>
      </c>
      <c r="L435" s="1">
        <v>15</v>
      </c>
      <c r="M435" s="1">
        <v>1</v>
      </c>
      <c r="N435" s="1">
        <v>38</v>
      </c>
      <c r="P435" s="37">
        <v>107.63</v>
      </c>
      <c r="Q435" s="37">
        <v>185.89</v>
      </c>
      <c r="R435" s="37">
        <v>205.67</v>
      </c>
      <c r="S435" s="37">
        <v>190.25</v>
      </c>
      <c r="T435" s="37">
        <v>274.02</v>
      </c>
      <c r="U435" s="37">
        <v>411.51</v>
      </c>
      <c r="V435" s="37">
        <v>173.57</v>
      </c>
      <c r="W435" s="1"/>
      <c r="X435" s="2">
        <v>1.1990000000000001</v>
      </c>
      <c r="Y435" s="2">
        <v>1.994</v>
      </c>
      <c r="Z435" s="2">
        <v>2.3809999999999998</v>
      </c>
      <c r="AA435" s="2">
        <v>2.0739999999999998</v>
      </c>
      <c r="AB435" s="2">
        <v>1.36</v>
      </c>
      <c r="AC435" s="2">
        <v>1.3320000000000001</v>
      </c>
      <c r="AD435" s="2">
        <v>1.518</v>
      </c>
      <c r="AF435" s="2">
        <v>4.1719999999999997</v>
      </c>
      <c r="AG435" s="2">
        <v>7.12</v>
      </c>
      <c r="AH435" s="2">
        <v>7.5679999999999996</v>
      </c>
      <c r="AI435" s="2">
        <v>7.3140000000000001</v>
      </c>
      <c r="AJ435" s="2">
        <v>9.5370000000000008</v>
      </c>
      <c r="AK435" s="2">
        <v>14.773</v>
      </c>
      <c r="AL435" s="2">
        <v>6.4610000000000003</v>
      </c>
      <c r="AN435" s="2">
        <v>2266.65</v>
      </c>
      <c r="AO435" s="2">
        <v>2909.32</v>
      </c>
      <c r="AP435" s="2">
        <v>3277.75</v>
      </c>
      <c r="AQ435" s="2">
        <v>2996.95</v>
      </c>
      <c r="AR435" s="2">
        <v>3473.37</v>
      </c>
      <c r="AS435" s="2">
        <v>4328.13</v>
      </c>
      <c r="AT435" s="2">
        <v>2834.09</v>
      </c>
      <c r="AV435" s="2">
        <v>0.57999999999999996</v>
      </c>
      <c r="AW435" s="2">
        <v>1.62</v>
      </c>
      <c r="AX435" s="2">
        <v>2.19</v>
      </c>
      <c r="AY435" s="2">
        <v>1.77</v>
      </c>
      <c r="AZ435" s="2">
        <v>2.94</v>
      </c>
      <c r="BA435" s="2">
        <v>3.6</v>
      </c>
      <c r="BB435" s="2">
        <v>2.5099999999999998</v>
      </c>
      <c r="BD435" s="2">
        <v>2.4500000000000002</v>
      </c>
      <c r="BE435" s="2">
        <v>6.6</v>
      </c>
      <c r="BF435" s="37">
        <v>9.36</v>
      </c>
      <c r="BG435" s="37">
        <v>7.19</v>
      </c>
      <c r="BH435" s="37">
        <v>17.239999999999998</v>
      </c>
      <c r="BI435" s="37">
        <v>28.18</v>
      </c>
      <c r="BJ435" s="37">
        <v>10.11</v>
      </c>
      <c r="BK435" s="1"/>
      <c r="BL435" s="37">
        <v>31.07</v>
      </c>
      <c r="BM435" s="37">
        <v>25.08</v>
      </c>
      <c r="BN435" s="37">
        <v>6.35</v>
      </c>
      <c r="BO435" s="37">
        <v>31.43</v>
      </c>
      <c r="BP435" s="37">
        <v>37.33</v>
      </c>
      <c r="BQ435" s="37">
        <v>0.18</v>
      </c>
      <c r="BR435" s="37">
        <v>100</v>
      </c>
      <c r="BS435" s="1"/>
      <c r="BT435" s="1"/>
      <c r="BU435" s="37">
        <v>1.04</v>
      </c>
      <c r="BV435" s="37">
        <v>1.92</v>
      </c>
      <c r="BW435" s="37">
        <v>2.46</v>
      </c>
      <c r="BX435" s="37">
        <v>2.78</v>
      </c>
      <c r="BY435" s="37">
        <v>3.09</v>
      </c>
      <c r="BZ435" s="37">
        <v>3.6</v>
      </c>
      <c r="CA435" s="2"/>
      <c r="DP435" s="1">
        <v>2</v>
      </c>
      <c r="DQ435" s="1">
        <v>17</v>
      </c>
      <c r="DR435" s="1">
        <v>4</v>
      </c>
      <c r="DS435" s="1">
        <v>13</v>
      </c>
      <c r="DT435" s="1">
        <v>19</v>
      </c>
      <c r="DV435" s="37">
        <v>325.89999999999998</v>
      </c>
      <c r="DW435" s="37">
        <v>475.6</v>
      </c>
      <c r="DX435" s="37">
        <v>409.44</v>
      </c>
      <c r="DY435" s="37">
        <v>547.84</v>
      </c>
      <c r="DZ435" s="37">
        <v>451.98</v>
      </c>
      <c r="EA435" s="1"/>
      <c r="EB435" s="2">
        <v>2.9267400000000001</v>
      </c>
      <c r="EC435" s="2">
        <v>1.3288</v>
      </c>
      <c r="ED435" s="2">
        <v>1.6507000000000001</v>
      </c>
      <c r="EE435" s="2">
        <v>1.23292</v>
      </c>
      <c r="EF435" s="2">
        <v>1.6738299999999999</v>
      </c>
      <c r="EG435" s="1"/>
      <c r="EH435" s="37">
        <v>5.85</v>
      </c>
      <c r="EI435" s="37">
        <v>5.92</v>
      </c>
      <c r="EJ435" s="37">
        <v>7.42</v>
      </c>
      <c r="EK435" s="37">
        <v>5.0199999999999996</v>
      </c>
      <c r="EL435" s="37">
        <v>6.12</v>
      </c>
      <c r="EM435" s="1"/>
      <c r="EN435" s="37">
        <v>2305.35</v>
      </c>
      <c r="EO435" s="37">
        <v>3381.94</v>
      </c>
      <c r="EP435" s="37">
        <v>2945.56</v>
      </c>
      <c r="EQ435" s="37">
        <v>3853.6</v>
      </c>
      <c r="ER435" s="37">
        <v>3236.75</v>
      </c>
      <c r="ES435" s="1"/>
      <c r="ET435" s="37">
        <v>14.7</v>
      </c>
      <c r="EU435" s="37">
        <v>85.3</v>
      </c>
      <c r="EV435" s="37">
        <v>26.03</v>
      </c>
      <c r="EW435" s="37">
        <v>59.27</v>
      </c>
      <c r="EX435" s="37">
        <v>100</v>
      </c>
      <c r="EY435" s="1"/>
      <c r="EZ435" s="1"/>
      <c r="FA435" s="1"/>
      <c r="FB435" s="37">
        <v>-1.1100000000000001</v>
      </c>
      <c r="FC435" s="37">
        <v>-0.19</v>
      </c>
      <c r="FD435" s="37">
        <v>-0.56000000000000005</v>
      </c>
      <c r="FE435" s="37">
        <v>-0.14000000000000001</v>
      </c>
      <c r="FF435" s="37">
        <v>-0.22</v>
      </c>
      <c r="FG435" s="1"/>
      <c r="FH435" s="2">
        <v>3.11</v>
      </c>
      <c r="FI435" s="2">
        <v>19.98</v>
      </c>
      <c r="FJ435" s="2">
        <v>8.83</v>
      </c>
      <c r="FK435" s="2">
        <v>24.6</v>
      </c>
      <c r="FL435" s="2">
        <v>17.59</v>
      </c>
      <c r="FM435" s="1"/>
      <c r="FN435" s="1"/>
      <c r="FO435" s="37">
        <v>-1.95</v>
      </c>
      <c r="FP435" s="37">
        <v>-0.25</v>
      </c>
      <c r="FQ435" s="37">
        <v>-0.74</v>
      </c>
      <c r="FR435" s="37">
        <v>-0.17</v>
      </c>
      <c r="FS435" s="37">
        <v>-0.28999999999999998</v>
      </c>
      <c r="FT435" s="1"/>
      <c r="FU435" s="37">
        <v>3.13</v>
      </c>
      <c r="FV435" s="37">
        <v>20.100000000000001</v>
      </c>
      <c r="FW435" s="37">
        <v>8.84</v>
      </c>
      <c r="FX435" s="37">
        <v>24.67</v>
      </c>
      <c r="FY435" s="37">
        <v>17.78</v>
      </c>
      <c r="GN435" s="41">
        <v>0.5</v>
      </c>
      <c r="GO435" s="37">
        <v>1703.9106559871027</v>
      </c>
      <c r="GP435" s="1" t="s">
        <v>99</v>
      </c>
    </row>
    <row r="436" spans="2:219" x14ac:dyDescent="0.2">
      <c r="B436" s="6">
        <v>40939</v>
      </c>
      <c r="C436" s="1" t="str">
        <f t="shared" si="12"/>
        <v>Tuesday</v>
      </c>
      <c r="D436" s="6">
        <v>40940</v>
      </c>
      <c r="E436" s="1" t="str">
        <f t="shared" si="13"/>
        <v>Wednesday</v>
      </c>
      <c r="H436" s="1">
        <v>12</v>
      </c>
      <c r="I436" s="1">
        <v>8</v>
      </c>
      <c r="J436" s="1">
        <v>2</v>
      </c>
      <c r="K436" s="1">
        <v>10</v>
      </c>
      <c r="L436" s="1">
        <v>15</v>
      </c>
      <c r="M436" s="1">
        <v>1</v>
      </c>
      <c r="N436" s="1">
        <v>38</v>
      </c>
      <c r="P436" s="37">
        <v>107.51</v>
      </c>
      <c r="Q436" s="37">
        <v>186.59</v>
      </c>
      <c r="R436" s="37">
        <v>206.03</v>
      </c>
      <c r="S436" s="37">
        <v>190.91</v>
      </c>
      <c r="T436" s="37">
        <v>275.79000000000002</v>
      </c>
      <c r="U436" s="37">
        <v>413.99</v>
      </c>
      <c r="V436" s="37">
        <v>174.1</v>
      </c>
      <c r="W436" s="1"/>
      <c r="X436" s="2">
        <v>1.2150000000000001</v>
      </c>
      <c r="Y436" s="2">
        <v>2.6389999999999998</v>
      </c>
      <c r="Z436" s="2">
        <v>2.9670000000000001</v>
      </c>
      <c r="AA436" s="2">
        <v>2.7109999999999999</v>
      </c>
      <c r="AB436" s="2">
        <v>1.827</v>
      </c>
      <c r="AC436" s="2">
        <v>2.5019999999999998</v>
      </c>
      <c r="AD436" s="2">
        <v>1.8109999999999999</v>
      </c>
      <c r="AF436" s="2">
        <v>0.23100000000000001</v>
      </c>
      <c r="AG436" s="2">
        <v>0.115</v>
      </c>
      <c r="AH436" s="2">
        <v>0</v>
      </c>
      <c r="AI436" s="2">
        <v>9.5000000000000001E-2</v>
      </c>
      <c r="AJ436" s="2">
        <v>0.26800000000000002</v>
      </c>
      <c r="AK436" s="2">
        <v>0</v>
      </c>
      <c r="AL436" s="2">
        <v>0.20599999999999999</v>
      </c>
      <c r="AN436" s="2">
        <v>2269.0700000000002</v>
      </c>
      <c r="AO436" s="2">
        <v>2922.13</v>
      </c>
      <c r="AP436" s="2">
        <v>3283.56</v>
      </c>
      <c r="AQ436" s="2">
        <v>3008.71</v>
      </c>
      <c r="AR436" s="2">
        <v>3499.23</v>
      </c>
      <c r="AS436" s="2">
        <v>4354.2</v>
      </c>
      <c r="AT436" s="2">
        <v>2846.03</v>
      </c>
      <c r="AV436" s="2">
        <v>0.62</v>
      </c>
      <c r="AW436" s="2">
        <v>1.62</v>
      </c>
      <c r="AX436" s="2">
        <v>2.19</v>
      </c>
      <c r="AY436" s="2">
        <v>1.78</v>
      </c>
      <c r="AZ436" s="2">
        <v>2.92</v>
      </c>
      <c r="BA436" s="2">
        <v>3.59</v>
      </c>
      <c r="BB436" s="2">
        <v>2.48</v>
      </c>
      <c r="BD436" s="2">
        <v>2.56</v>
      </c>
      <c r="BE436" s="2">
        <v>6.68</v>
      </c>
      <c r="BF436" s="2">
        <v>9.2799999999999994</v>
      </c>
      <c r="BG436" s="2">
        <v>7.26</v>
      </c>
      <c r="BH436" s="2">
        <v>17.29</v>
      </c>
      <c r="BI436" s="2">
        <v>28.19</v>
      </c>
      <c r="BJ436" s="2">
        <v>10.09</v>
      </c>
      <c r="BK436" s="1"/>
      <c r="BL436" s="37">
        <v>33.020000000000003</v>
      </c>
      <c r="BM436" s="37">
        <v>23.24</v>
      </c>
      <c r="BN436" s="37">
        <v>6.23</v>
      </c>
      <c r="BO436" s="37">
        <v>29.47</v>
      </c>
      <c r="BP436" s="37">
        <v>37.33</v>
      </c>
      <c r="BQ436" s="37">
        <v>0.17</v>
      </c>
      <c r="BR436" s="37">
        <v>100</v>
      </c>
      <c r="BS436" s="1"/>
      <c r="BT436" s="1"/>
      <c r="BU436" s="37">
        <v>1.03</v>
      </c>
      <c r="BV436" s="37">
        <v>1.89</v>
      </c>
      <c r="BW436" s="37">
        <v>2.4300000000000002</v>
      </c>
      <c r="BX436" s="37">
        <v>2.75</v>
      </c>
      <c r="BY436" s="37">
        <v>3.07</v>
      </c>
      <c r="BZ436" s="37">
        <v>3.59</v>
      </c>
      <c r="CA436" s="2"/>
      <c r="DP436" s="1">
        <v>2</v>
      </c>
      <c r="DQ436" s="1">
        <v>17</v>
      </c>
      <c r="DR436" s="1">
        <v>4</v>
      </c>
      <c r="DS436" s="1">
        <v>13</v>
      </c>
      <c r="DT436" s="1">
        <v>19</v>
      </c>
      <c r="DV436" s="37">
        <v>325.58999999999997</v>
      </c>
      <c r="DW436" s="37">
        <v>477.13</v>
      </c>
      <c r="DX436" s="37">
        <v>410.28</v>
      </c>
      <c r="DY436" s="37">
        <v>549.87</v>
      </c>
      <c r="DZ436" s="37">
        <v>453.15</v>
      </c>
      <c r="EA436" s="1"/>
      <c r="EB436" s="2">
        <v>1.5887100000000001</v>
      </c>
      <c r="EC436" s="2">
        <v>0.87665000000000004</v>
      </c>
      <c r="ED436" s="2">
        <v>1.21279</v>
      </c>
      <c r="EE436" s="2">
        <v>0.74216000000000004</v>
      </c>
      <c r="EF436" s="2">
        <v>1.03386</v>
      </c>
      <c r="EH436" s="2">
        <v>1.9</v>
      </c>
      <c r="EI436" s="2">
        <v>0.87</v>
      </c>
      <c r="EJ436" s="2">
        <v>0.96</v>
      </c>
      <c r="EK436" s="2">
        <v>0.87</v>
      </c>
      <c r="EL436" s="2">
        <v>1.0900000000000001</v>
      </c>
      <c r="EN436" s="2">
        <v>2316.56</v>
      </c>
      <c r="EO436" s="2">
        <v>3398.97</v>
      </c>
      <c r="EP436" s="2">
        <v>2958.59</v>
      </c>
      <c r="EQ436" s="2">
        <v>3873.97</v>
      </c>
      <c r="ER436" s="2">
        <v>3252.96</v>
      </c>
      <c r="ET436" s="2">
        <v>14.6</v>
      </c>
      <c r="EU436" s="2">
        <v>85.4</v>
      </c>
      <c r="EV436" s="2">
        <v>25.93</v>
      </c>
      <c r="EW436" s="2">
        <v>59.47</v>
      </c>
      <c r="EX436" s="2">
        <v>100</v>
      </c>
      <c r="FB436" s="2">
        <v>-1.17</v>
      </c>
      <c r="FC436" s="2">
        <v>-0.2</v>
      </c>
      <c r="FD436" s="2">
        <v>-0.57999999999999996</v>
      </c>
      <c r="FE436" s="2">
        <v>-0.14000000000000001</v>
      </c>
      <c r="FF436" s="2">
        <v>-0.23</v>
      </c>
      <c r="FH436" s="2">
        <v>3.05</v>
      </c>
      <c r="FI436" s="2">
        <v>19.989999999999998</v>
      </c>
      <c r="FJ436" s="2">
        <v>8.77</v>
      </c>
      <c r="FK436" s="2">
        <v>24.61</v>
      </c>
      <c r="FL436" s="2">
        <v>17.62</v>
      </c>
      <c r="FO436" s="2">
        <v>-2.0499999999999998</v>
      </c>
      <c r="FP436" s="2">
        <v>-0.25</v>
      </c>
      <c r="FQ436" s="2">
        <v>-0.76</v>
      </c>
      <c r="FR436" s="2">
        <v>-0.18</v>
      </c>
      <c r="FS436" s="2">
        <v>-0.3</v>
      </c>
      <c r="FU436" s="2">
        <v>3.07</v>
      </c>
      <c r="FV436" s="2">
        <v>20.11</v>
      </c>
      <c r="FW436" s="2">
        <v>8.7799999999999994</v>
      </c>
      <c r="FX436" s="2">
        <v>24.68</v>
      </c>
      <c r="FY436" s="2">
        <v>17.809999999999999</v>
      </c>
      <c r="FZ436" s="2"/>
      <c r="GA436" s="2"/>
      <c r="GB436" s="2"/>
      <c r="GC436" s="2"/>
      <c r="GD436" s="2"/>
      <c r="GE436" s="2"/>
      <c r="GF436" s="2"/>
      <c r="GG436" s="2"/>
      <c r="GH436" s="2"/>
      <c r="GN436" s="41">
        <v>0.5</v>
      </c>
      <c r="GO436" s="37">
        <v>1704.6575757267135</v>
      </c>
      <c r="GP436" s="1" t="s">
        <v>99</v>
      </c>
    </row>
    <row r="437" spans="2:219" x14ac:dyDescent="0.2">
      <c r="B437" s="6">
        <v>40968</v>
      </c>
      <c r="C437" s="1" t="str">
        <f t="shared" si="12"/>
        <v>Wednesday</v>
      </c>
      <c r="D437" s="6">
        <v>40969</v>
      </c>
      <c r="E437" s="1" t="str">
        <f t="shared" si="13"/>
        <v>Thursday</v>
      </c>
      <c r="H437" s="1">
        <v>12</v>
      </c>
      <c r="I437" s="1">
        <v>8</v>
      </c>
      <c r="J437" s="1">
        <v>2</v>
      </c>
      <c r="K437" s="1">
        <v>10</v>
      </c>
      <c r="L437" s="1">
        <v>15</v>
      </c>
      <c r="M437" s="1">
        <v>1</v>
      </c>
      <c r="N437" s="1">
        <v>38</v>
      </c>
      <c r="P437" s="37">
        <v>106.23</v>
      </c>
      <c r="Q437" s="37">
        <v>183.07</v>
      </c>
      <c r="R437" s="37">
        <v>200.18</v>
      </c>
      <c r="S437" s="37">
        <v>186.91</v>
      </c>
      <c r="T437" s="37">
        <v>266.10000000000002</v>
      </c>
      <c r="U437" s="37">
        <v>391.6</v>
      </c>
      <c r="V437" s="37">
        <v>170.04</v>
      </c>
      <c r="X437" s="2">
        <v>0.253</v>
      </c>
      <c r="Y437" s="2">
        <v>0.23899999999999999</v>
      </c>
      <c r="Z437" s="2">
        <v>-0.121</v>
      </c>
      <c r="AA437" s="2">
        <v>0.16600000000000001</v>
      </c>
      <c r="AB437" s="2">
        <v>1.671</v>
      </c>
      <c r="AC437" s="2">
        <v>3.673</v>
      </c>
      <c r="AD437" s="2">
        <v>0.57499999999999996</v>
      </c>
      <c r="AF437" s="2">
        <v>1.492</v>
      </c>
      <c r="AG437" s="2">
        <v>3.0990000000000002</v>
      </c>
      <c r="AH437" s="2">
        <v>3.6850000000000001</v>
      </c>
      <c r="AI437" s="2">
        <v>3.2269999999999999</v>
      </c>
      <c r="AJ437" s="2">
        <v>1.194</v>
      </c>
      <c r="AK437" s="2">
        <v>0</v>
      </c>
      <c r="AL437" s="2">
        <v>1.9430000000000001</v>
      </c>
      <c r="AN437" s="2">
        <v>2268.5300000000002</v>
      </c>
      <c r="AO437" s="2">
        <v>2913.75</v>
      </c>
      <c r="AP437" s="2">
        <v>3249.02</v>
      </c>
      <c r="AQ437" s="2">
        <v>2995.08</v>
      </c>
      <c r="AR437" s="2">
        <v>3388.06</v>
      </c>
      <c r="AS437" s="2">
        <v>4118.8</v>
      </c>
      <c r="AT437" s="2">
        <v>2808.09</v>
      </c>
      <c r="AV437" s="2">
        <v>0.65</v>
      </c>
      <c r="AW437" s="2">
        <v>1.68</v>
      </c>
      <c r="AX437" s="2">
        <v>2.33</v>
      </c>
      <c r="AY437" s="2">
        <v>1.87</v>
      </c>
      <c r="AZ437" s="2">
        <v>3.12</v>
      </c>
      <c r="BA437" s="2">
        <v>3.81</v>
      </c>
      <c r="BB437" s="2">
        <v>2.64</v>
      </c>
      <c r="BD437" s="2">
        <v>2.5299999999999998</v>
      </c>
      <c r="BE437" s="2">
        <v>6.71</v>
      </c>
      <c r="BF437" s="2">
        <v>9.4</v>
      </c>
      <c r="BG437" s="2">
        <v>7.33</v>
      </c>
      <c r="BH437" s="2">
        <v>17.010000000000002</v>
      </c>
      <c r="BI437" s="2">
        <v>26.51</v>
      </c>
      <c r="BJ437" s="2">
        <v>9.94</v>
      </c>
      <c r="BL437" s="2">
        <v>33.479999999999997</v>
      </c>
      <c r="BM437" s="2">
        <v>23.14</v>
      </c>
      <c r="BN437" s="2">
        <v>6.47</v>
      </c>
      <c r="BO437" s="2">
        <v>29.61</v>
      </c>
      <c r="BP437" s="2">
        <v>36.75</v>
      </c>
      <c r="BQ437" s="2">
        <v>0.17</v>
      </c>
      <c r="BR437" s="2">
        <v>100</v>
      </c>
      <c r="BU437" s="37">
        <v>1.0900000000000001</v>
      </c>
      <c r="BV437" s="37">
        <v>2.0099999999999998</v>
      </c>
      <c r="BW437" s="37">
        <v>2.59</v>
      </c>
      <c r="BX437" s="37">
        <v>2.95</v>
      </c>
      <c r="BY437" s="37">
        <v>3.27</v>
      </c>
      <c r="BZ437" s="37">
        <v>3.81</v>
      </c>
      <c r="CA437" s="2"/>
      <c r="DP437" s="1">
        <v>2</v>
      </c>
      <c r="DQ437" s="1">
        <v>17</v>
      </c>
      <c r="DR437" s="1">
        <v>4</v>
      </c>
      <c r="DS437" s="1">
        <v>13</v>
      </c>
      <c r="DT437" s="1">
        <v>19</v>
      </c>
      <c r="DV437" s="37">
        <v>324.76</v>
      </c>
      <c r="DW437" s="37">
        <v>466.7</v>
      </c>
      <c r="DX437" s="37">
        <v>410.9</v>
      </c>
      <c r="DY437" s="37">
        <v>532.27</v>
      </c>
      <c r="DZ437" s="37">
        <v>444.54</v>
      </c>
      <c r="EA437" s="1"/>
      <c r="EB437" s="2">
        <v>0.50070000000000003</v>
      </c>
      <c r="EC437" s="2">
        <v>1.2841</v>
      </c>
      <c r="ED437" s="2">
        <v>1.74285</v>
      </c>
      <c r="EE437" s="2">
        <v>1.11711</v>
      </c>
      <c r="EF437" s="2">
        <v>1.14466</v>
      </c>
      <c r="EH437" s="2">
        <v>3.56</v>
      </c>
      <c r="EI437" s="2">
        <v>0.87</v>
      </c>
      <c r="EJ437" s="2">
        <v>0.96</v>
      </c>
      <c r="EK437" s="2">
        <v>0.87</v>
      </c>
      <c r="EL437" s="2">
        <v>1.43</v>
      </c>
      <c r="EN437" s="2">
        <v>2322.59</v>
      </c>
      <c r="EO437" s="2">
        <v>3324.71</v>
      </c>
      <c r="EP437" s="2">
        <v>2963.01</v>
      </c>
      <c r="EQ437" s="2">
        <v>3749.97</v>
      </c>
      <c r="ER437" s="2">
        <v>3193.54</v>
      </c>
      <c r="ET437" s="2">
        <v>14.59</v>
      </c>
      <c r="EU437" s="2">
        <v>85.41</v>
      </c>
      <c r="EV437" s="2">
        <v>26.01</v>
      </c>
      <c r="EW437" s="2">
        <v>59.4</v>
      </c>
      <c r="EX437" s="2">
        <v>100</v>
      </c>
      <c r="FB437" s="2">
        <v>-1.48</v>
      </c>
      <c r="FC437" s="2">
        <v>-0.12</v>
      </c>
      <c r="FD437" s="2">
        <v>-0.67</v>
      </c>
      <c r="FE437" s="2">
        <v>-0.03</v>
      </c>
      <c r="FF437" s="2">
        <v>-0.15</v>
      </c>
      <c r="FH437" s="2">
        <v>3</v>
      </c>
      <c r="FI437" s="2">
        <v>20.22</v>
      </c>
      <c r="FJ437" s="2">
        <v>8.6999999999999993</v>
      </c>
      <c r="FK437" s="2">
        <v>24.84</v>
      </c>
      <c r="FL437" s="2">
        <v>17.84</v>
      </c>
      <c r="FO437" s="2">
        <v>-2.38</v>
      </c>
      <c r="FP437" s="2">
        <v>-0.17</v>
      </c>
      <c r="FQ437" s="2">
        <v>-0.85</v>
      </c>
      <c r="FR437" s="2">
        <v>-7.0000000000000007E-2</v>
      </c>
      <c r="FS437" s="2">
        <v>-0.22</v>
      </c>
      <c r="FU437" s="2">
        <v>3.01</v>
      </c>
      <c r="FV437" s="2">
        <v>20.34</v>
      </c>
      <c r="FW437" s="2">
        <v>8.7100000000000009</v>
      </c>
      <c r="FX437" s="2">
        <v>24.92</v>
      </c>
      <c r="FY437" s="2">
        <v>18.04</v>
      </c>
      <c r="FZ437" s="2"/>
      <c r="GN437" s="41">
        <v>0.5</v>
      </c>
      <c r="GO437" s="37">
        <v>1705.3347684622761</v>
      </c>
      <c r="GP437" s="1" t="s">
        <v>99</v>
      </c>
    </row>
    <row r="438" spans="2:219" x14ac:dyDescent="0.2">
      <c r="B438" s="6">
        <v>40998</v>
      </c>
      <c r="C438" s="1" t="str">
        <f t="shared" si="12"/>
        <v>Friday</v>
      </c>
      <c r="D438" s="6">
        <v>41001</v>
      </c>
      <c r="E438" s="1" t="str">
        <f t="shared" si="13"/>
        <v>Monday</v>
      </c>
      <c r="H438" s="1">
        <v>11</v>
      </c>
      <c r="I438" s="1">
        <v>10</v>
      </c>
      <c r="J438" s="1">
        <v>1</v>
      </c>
      <c r="K438" s="1">
        <v>11</v>
      </c>
      <c r="L438" s="1">
        <v>15</v>
      </c>
      <c r="M438" s="1">
        <v>1</v>
      </c>
      <c r="N438" s="1">
        <v>38</v>
      </c>
      <c r="P438" s="2">
        <v>106.09</v>
      </c>
      <c r="Q438" s="2">
        <v>182.72</v>
      </c>
      <c r="R438" s="2">
        <v>199.21</v>
      </c>
      <c r="S438" s="2">
        <v>186.54</v>
      </c>
      <c r="T438" s="2">
        <v>260.76</v>
      </c>
      <c r="U438" s="2">
        <v>382.51</v>
      </c>
      <c r="V438" s="2">
        <v>168.57</v>
      </c>
      <c r="X438" s="2">
        <v>0.504</v>
      </c>
      <c r="Y438" s="2">
        <v>0.81399999999999995</v>
      </c>
      <c r="Z438" s="2">
        <v>0.55200000000000005</v>
      </c>
      <c r="AA438" s="2">
        <v>0.79500000000000004</v>
      </c>
      <c r="AB438" s="2">
        <v>2.5089999999999999</v>
      </c>
      <c r="AC438" s="2">
        <v>4.9649999999999999</v>
      </c>
      <c r="AD438" s="2">
        <v>1.083</v>
      </c>
      <c r="AF438" s="2">
        <v>1.601</v>
      </c>
      <c r="AG438" s="2">
        <v>3.0990000000000002</v>
      </c>
      <c r="AH438" s="2">
        <v>3.6850000000000001</v>
      </c>
      <c r="AI438" s="2">
        <v>3.2269999999999999</v>
      </c>
      <c r="AJ438" s="2">
        <v>1.194</v>
      </c>
      <c r="AK438" s="2">
        <v>0</v>
      </c>
      <c r="AL438" s="2">
        <v>1.998</v>
      </c>
      <c r="AN438" s="2">
        <v>2267.83</v>
      </c>
      <c r="AO438" s="2">
        <v>2908.23</v>
      </c>
      <c r="AP438" s="2">
        <v>3233.41</v>
      </c>
      <c r="AQ438" s="2">
        <v>2989.18</v>
      </c>
      <c r="AR438" s="2">
        <v>3320.1</v>
      </c>
      <c r="AS438" s="2">
        <v>4023.17</v>
      </c>
      <c r="AT438" s="2">
        <v>2784.83</v>
      </c>
      <c r="AV438" s="2">
        <v>0.69</v>
      </c>
      <c r="AW438" s="2">
        <v>1.8</v>
      </c>
      <c r="AX438" s="2">
        <v>2.5299999999999998</v>
      </c>
      <c r="AY438" s="2">
        <v>1.92</v>
      </c>
      <c r="AZ438" s="2">
        <v>3.26</v>
      </c>
      <c r="BA438" s="2">
        <v>3.91</v>
      </c>
      <c r="BB438" s="2">
        <v>2.75</v>
      </c>
      <c r="BD438" s="2">
        <v>2.65</v>
      </c>
      <c r="BE438" s="2">
        <v>6.83</v>
      </c>
      <c r="BF438" s="2">
        <v>10.07</v>
      </c>
      <c r="BG438" s="2">
        <v>7.22</v>
      </c>
      <c r="BH438" s="2">
        <v>16.77</v>
      </c>
      <c r="BI438" s="2">
        <v>25.72</v>
      </c>
      <c r="BJ438" s="2">
        <v>10.01</v>
      </c>
      <c r="BL438" s="2">
        <v>31.71</v>
      </c>
      <c r="BM438" s="2">
        <v>27.49</v>
      </c>
      <c r="BN438" s="2">
        <v>3.47</v>
      </c>
      <c r="BO438" s="2">
        <v>30.96</v>
      </c>
      <c r="BP438" s="2">
        <v>37.159999999999997</v>
      </c>
      <c r="BQ438" s="2">
        <v>0.17</v>
      </c>
      <c r="BR438" s="2">
        <v>100</v>
      </c>
      <c r="BU438" s="2">
        <v>1.1200000000000001</v>
      </c>
      <c r="BV438" s="2">
        <v>2.11</v>
      </c>
      <c r="BW438" s="2">
        <v>2.72</v>
      </c>
      <c r="BX438" s="2">
        <v>3.09</v>
      </c>
      <c r="BY438" s="2">
        <v>3.41</v>
      </c>
      <c r="BZ438" s="2">
        <v>3.91</v>
      </c>
      <c r="CA438" s="2"/>
      <c r="DP438" s="1">
        <v>2</v>
      </c>
      <c r="DQ438" s="1">
        <v>17</v>
      </c>
      <c r="DR438" s="1">
        <v>4</v>
      </c>
      <c r="DS438" s="1">
        <v>13</v>
      </c>
      <c r="DT438" s="1">
        <v>19</v>
      </c>
      <c r="DV438" s="2">
        <v>326.02</v>
      </c>
      <c r="DW438" s="2">
        <v>465.22</v>
      </c>
      <c r="DX438" s="2">
        <v>410.61</v>
      </c>
      <c r="DY438" s="2">
        <v>529.99</v>
      </c>
      <c r="DZ438" s="2">
        <v>443.58</v>
      </c>
      <c r="EB438" s="2">
        <v>1.1367799999999999</v>
      </c>
      <c r="EC438" s="2">
        <v>1.54654</v>
      </c>
      <c r="ED438" s="2">
        <v>2.3206799999999999</v>
      </c>
      <c r="EE438" s="2">
        <v>1.2261500000000001</v>
      </c>
      <c r="EF438" s="2">
        <v>1.4851300000000001</v>
      </c>
      <c r="EH438" s="2">
        <v>3.56</v>
      </c>
      <c r="EI438" s="2">
        <v>1.06</v>
      </c>
      <c r="EJ438" s="2">
        <v>0.96</v>
      </c>
      <c r="EK438" s="2">
        <v>1.18</v>
      </c>
      <c r="EL438" s="2">
        <v>1.58</v>
      </c>
      <c r="EN438" s="2">
        <v>2331.59</v>
      </c>
      <c r="EO438" s="2">
        <v>3315.48</v>
      </c>
      <c r="EP438" s="2">
        <v>2960.94</v>
      </c>
      <c r="EQ438" s="2">
        <v>3736.09</v>
      </c>
      <c r="ER438" s="2">
        <v>3187.79</v>
      </c>
      <c r="ET438" s="2">
        <v>14.57</v>
      </c>
      <c r="EU438" s="2">
        <v>85.43</v>
      </c>
      <c r="EV438" s="2">
        <v>25.87</v>
      </c>
      <c r="EW438" s="2">
        <v>59.56</v>
      </c>
      <c r="EX438" s="2">
        <v>100</v>
      </c>
      <c r="FB438" s="2">
        <v>-1.39</v>
      </c>
      <c r="FC438" s="2">
        <v>-0.06</v>
      </c>
      <c r="FD438" s="2">
        <v>-0.56999999999999995</v>
      </c>
      <c r="FE438" s="2">
        <v>0.01</v>
      </c>
      <c r="FF438" s="2">
        <v>-0.09</v>
      </c>
      <c r="FH438" s="2">
        <v>2.91</v>
      </c>
      <c r="FI438" s="2">
        <v>20.09</v>
      </c>
      <c r="FJ438" s="2">
        <v>8.6</v>
      </c>
      <c r="FK438" s="2">
        <v>24.7</v>
      </c>
      <c r="FL438" s="2">
        <v>17.72</v>
      </c>
      <c r="FO438" s="2">
        <v>-2.31</v>
      </c>
      <c r="FP438" s="2">
        <v>-0.11</v>
      </c>
      <c r="FQ438" s="2">
        <v>-0.76</v>
      </c>
      <c r="FR438" s="2">
        <v>-0.02</v>
      </c>
      <c r="FS438" s="2">
        <v>-0.16</v>
      </c>
      <c r="FU438" s="2">
        <v>2.92</v>
      </c>
      <c r="FV438" s="2">
        <v>20.22</v>
      </c>
      <c r="FW438" s="2">
        <v>8.61</v>
      </c>
      <c r="FX438" s="2">
        <v>24.77</v>
      </c>
      <c r="FY438" s="2">
        <v>17.91</v>
      </c>
      <c r="GN438" s="41">
        <v>0.5</v>
      </c>
      <c r="GO438" s="37">
        <v>1706.0355909698633</v>
      </c>
      <c r="GP438" s="1" t="s">
        <v>99</v>
      </c>
    </row>
    <row r="439" spans="2:219" x14ac:dyDescent="0.2">
      <c r="B439" s="6">
        <v>41029</v>
      </c>
      <c r="C439" s="1" t="str">
        <f t="shared" si="12"/>
        <v>Monday</v>
      </c>
      <c r="D439" s="6">
        <v>41030</v>
      </c>
      <c r="E439" s="1" t="str">
        <f t="shared" si="13"/>
        <v>Tuesday</v>
      </c>
      <c r="H439" s="1">
        <v>11</v>
      </c>
      <c r="I439" s="1">
        <v>10</v>
      </c>
      <c r="J439" s="1">
        <v>1</v>
      </c>
      <c r="K439" s="1">
        <v>11</v>
      </c>
      <c r="L439" s="1">
        <v>15</v>
      </c>
      <c r="M439" s="1">
        <v>1</v>
      </c>
      <c r="N439" s="1">
        <v>38</v>
      </c>
      <c r="P439" s="37">
        <v>106.01</v>
      </c>
      <c r="Q439" s="37">
        <v>183.58</v>
      </c>
      <c r="R439" s="37">
        <v>201.14</v>
      </c>
      <c r="S439" s="37">
        <v>187.52</v>
      </c>
      <c r="T439" s="37">
        <v>262.58999999999997</v>
      </c>
      <c r="U439" s="37">
        <v>386.76</v>
      </c>
      <c r="V439" s="37">
        <v>169.25</v>
      </c>
      <c r="W439" s="1"/>
      <c r="X439" s="2">
        <v>0.80500000000000005</v>
      </c>
      <c r="Y439" s="2">
        <v>1.353</v>
      </c>
      <c r="Z439" s="2">
        <v>1.1679999999999999</v>
      </c>
      <c r="AA439" s="2">
        <v>1.35</v>
      </c>
      <c r="AB439" s="2">
        <v>3.258</v>
      </c>
      <c r="AC439" s="2">
        <v>6.1349999999999998</v>
      </c>
      <c r="AD439" s="2">
        <v>1.571</v>
      </c>
      <c r="AF439" s="2">
        <v>1.601</v>
      </c>
      <c r="AG439" s="2">
        <v>3.0990000000000002</v>
      </c>
      <c r="AH439" s="2">
        <v>3.6850000000000001</v>
      </c>
      <c r="AI439" s="2">
        <v>3.2269999999999999</v>
      </c>
      <c r="AJ439" s="2">
        <v>1.194</v>
      </c>
      <c r="AK439" s="2">
        <v>0</v>
      </c>
      <c r="AL439" s="2">
        <v>1.998</v>
      </c>
      <c r="AN439" s="2">
        <v>2266.29</v>
      </c>
      <c r="AO439" s="2">
        <v>2921.84</v>
      </c>
      <c r="AP439" s="2">
        <v>3264.73</v>
      </c>
      <c r="AQ439" s="2">
        <v>3004.82</v>
      </c>
      <c r="AR439" s="2">
        <v>3343.36</v>
      </c>
      <c r="AS439" s="2">
        <v>4067.89</v>
      </c>
      <c r="AT439" s="2">
        <v>2796.07</v>
      </c>
      <c r="AV439" s="2">
        <v>0.74</v>
      </c>
      <c r="AW439" s="2">
        <v>1.75</v>
      </c>
      <c r="AX439" s="2">
        <v>2.46</v>
      </c>
      <c r="AY439" s="2">
        <v>1.86</v>
      </c>
      <c r="AZ439" s="2">
        <v>3.24</v>
      </c>
      <c r="BA439" s="2">
        <v>3.88</v>
      </c>
      <c r="BB439" s="2">
        <v>2.73</v>
      </c>
      <c r="BD439" s="2">
        <v>2.57</v>
      </c>
      <c r="BE439" s="2">
        <v>6.76</v>
      </c>
      <c r="BF439" s="2">
        <v>10</v>
      </c>
      <c r="BG439" s="2">
        <v>7.14</v>
      </c>
      <c r="BH439" s="2">
        <v>16.78</v>
      </c>
      <c r="BI439" s="2">
        <v>25.85</v>
      </c>
      <c r="BJ439" s="2">
        <v>10</v>
      </c>
      <c r="BL439" s="2">
        <v>31.08</v>
      </c>
      <c r="BM439" s="2">
        <v>27.9</v>
      </c>
      <c r="BN439" s="2">
        <v>3.44</v>
      </c>
      <c r="BO439" s="2">
        <v>31.34</v>
      </c>
      <c r="BP439" s="2">
        <v>37.409999999999997</v>
      </c>
      <c r="BQ439" s="2">
        <v>0.17</v>
      </c>
      <c r="BR439" s="2">
        <v>100</v>
      </c>
      <c r="BU439" s="2">
        <v>1.1299999999999999</v>
      </c>
      <c r="BV439" s="2">
        <v>2.06</v>
      </c>
      <c r="BW439" s="2">
        <v>2.67</v>
      </c>
      <c r="BX439" s="2">
        <v>3.05</v>
      </c>
      <c r="BY439" s="2">
        <v>3.36</v>
      </c>
      <c r="BZ439" s="2">
        <v>3.88</v>
      </c>
      <c r="CA439" s="2"/>
      <c r="DP439" s="1">
        <v>2</v>
      </c>
      <c r="DQ439" s="1">
        <v>17</v>
      </c>
      <c r="DR439" s="1">
        <v>4</v>
      </c>
      <c r="DS439" s="1">
        <v>13</v>
      </c>
      <c r="DT439" s="1">
        <v>19</v>
      </c>
      <c r="DV439" s="2">
        <v>325.7</v>
      </c>
      <c r="DW439" s="2">
        <v>463.02</v>
      </c>
      <c r="DX439" s="2">
        <v>410.45</v>
      </c>
      <c r="DY439" s="2">
        <v>526.5</v>
      </c>
      <c r="DZ439" s="2">
        <v>441.73</v>
      </c>
      <c r="EB439" s="2">
        <v>1.71323</v>
      </c>
      <c r="EC439" s="2">
        <v>1.5831900000000001</v>
      </c>
      <c r="ED439" s="2">
        <v>1.75878</v>
      </c>
      <c r="EE439" s="2">
        <v>1.60256</v>
      </c>
      <c r="EF439" s="2">
        <v>1.6287400000000001</v>
      </c>
      <c r="EH439" s="2">
        <v>3.56</v>
      </c>
      <c r="EI439" s="2">
        <v>1.43</v>
      </c>
      <c r="EJ439" s="2">
        <v>2.06</v>
      </c>
      <c r="EK439" s="2">
        <v>1.18</v>
      </c>
      <c r="EL439" s="2">
        <v>1.89</v>
      </c>
      <c r="EN439" s="2">
        <v>2329.29</v>
      </c>
      <c r="EO439" s="2">
        <v>3302.49</v>
      </c>
      <c r="EP439" s="2">
        <v>2967.71</v>
      </c>
      <c r="EQ439" s="2">
        <v>3711.49</v>
      </c>
      <c r="ER439" s="2">
        <v>3176.65</v>
      </c>
      <c r="ET439" s="2">
        <v>14.55</v>
      </c>
      <c r="EU439" s="2">
        <v>85.45</v>
      </c>
      <c r="EV439" s="2">
        <v>25.85</v>
      </c>
      <c r="EW439" s="2">
        <v>59.6</v>
      </c>
      <c r="EX439" s="2">
        <v>100</v>
      </c>
      <c r="FB439" s="2">
        <v>-1.27</v>
      </c>
      <c r="FC439" s="2">
        <v>-0.02</v>
      </c>
      <c r="FD439" s="2">
        <v>-0.56000000000000005</v>
      </c>
      <c r="FE439" s="2">
        <v>0.05</v>
      </c>
      <c r="FF439" s="2">
        <v>-0.05</v>
      </c>
      <c r="FH439" s="2">
        <v>2.82</v>
      </c>
      <c r="FI439" s="2">
        <v>19.95</v>
      </c>
      <c r="FJ439" s="2">
        <v>8.5399999999999991</v>
      </c>
      <c r="FK439" s="2">
        <v>24.51</v>
      </c>
      <c r="FL439" s="2">
        <v>17.579999999999998</v>
      </c>
      <c r="FO439" s="2">
        <v>-2.21</v>
      </c>
      <c r="FP439" s="2">
        <v>-0.08</v>
      </c>
      <c r="FQ439" s="2">
        <v>-0.75</v>
      </c>
      <c r="FR439" s="2">
        <v>0.02</v>
      </c>
      <c r="FS439" s="2">
        <v>-0.12</v>
      </c>
      <c r="FU439" s="2">
        <v>2.84</v>
      </c>
      <c r="FV439" s="2">
        <v>20.079999999999998</v>
      </c>
      <c r="FW439" s="2">
        <v>8.5500000000000007</v>
      </c>
      <c r="FX439" s="2">
        <v>24.58</v>
      </c>
      <c r="FY439" s="2">
        <v>17.77</v>
      </c>
      <c r="FZ439" s="2"/>
      <c r="GA439" s="2"/>
      <c r="GB439" s="2"/>
      <c r="GC439" s="2"/>
      <c r="GD439" s="2"/>
      <c r="GE439" s="2"/>
      <c r="GN439" s="41">
        <v>0.5</v>
      </c>
      <c r="GO439" s="37">
        <v>1706.7600718372614</v>
      </c>
      <c r="GP439" s="1" t="s">
        <v>99</v>
      </c>
    </row>
    <row r="440" spans="2:219" x14ac:dyDescent="0.2">
      <c r="B440" s="6">
        <v>41060</v>
      </c>
      <c r="C440" s="1" t="str">
        <f t="shared" si="12"/>
        <v>Thursday</v>
      </c>
      <c r="D440" s="6">
        <v>41061</v>
      </c>
      <c r="E440" s="1" t="str">
        <f t="shared" si="13"/>
        <v>Friday</v>
      </c>
      <c r="H440" s="1">
        <v>11</v>
      </c>
      <c r="I440" s="1">
        <v>10</v>
      </c>
      <c r="J440" s="1">
        <v>1</v>
      </c>
      <c r="K440" s="1">
        <v>11</v>
      </c>
      <c r="L440" s="1">
        <v>15</v>
      </c>
      <c r="M440" s="1">
        <v>1</v>
      </c>
      <c r="N440" s="1">
        <v>38</v>
      </c>
      <c r="P440" s="2">
        <v>106.61</v>
      </c>
      <c r="Q440" s="2">
        <v>189.75</v>
      </c>
      <c r="R440" s="2">
        <v>212.75</v>
      </c>
      <c r="S440" s="2">
        <v>194.34</v>
      </c>
      <c r="T440" s="2">
        <v>278.70999999999998</v>
      </c>
      <c r="U440" s="2">
        <v>421.32</v>
      </c>
      <c r="V440" s="2">
        <v>175.4</v>
      </c>
      <c r="X440" s="2">
        <v>0.78400000000000003</v>
      </c>
      <c r="Y440" s="2">
        <v>1.381</v>
      </c>
      <c r="Z440" s="2">
        <v>1.827</v>
      </c>
      <c r="AA440" s="2">
        <v>1.4450000000000001</v>
      </c>
      <c r="AB440" s="2">
        <v>0.58599999999999997</v>
      </c>
      <c r="AC440" s="2">
        <v>0</v>
      </c>
      <c r="AD440" s="2">
        <v>0.94099999999999995</v>
      </c>
      <c r="AF440" s="2">
        <v>1.9430000000000001</v>
      </c>
      <c r="AG440" s="2">
        <v>3.6589999999999998</v>
      </c>
      <c r="AH440" s="2">
        <v>3.6850000000000001</v>
      </c>
      <c r="AI440" s="2">
        <v>3.7309999999999999</v>
      </c>
      <c r="AJ440" s="2">
        <v>4.6769999999999996</v>
      </c>
      <c r="AK440" s="2">
        <v>7.3860000000000001</v>
      </c>
      <c r="AL440" s="2">
        <v>3.1520000000000001</v>
      </c>
      <c r="AN440" s="2">
        <v>2286.4899999999998</v>
      </c>
      <c r="AO440" s="2">
        <v>3029.19</v>
      </c>
      <c r="AP440" s="2">
        <v>3453.08</v>
      </c>
      <c r="AQ440" s="2">
        <v>3122.4</v>
      </c>
      <c r="AR440" s="2">
        <v>3594</v>
      </c>
      <c r="AS440" s="2">
        <v>4512.37</v>
      </c>
      <c r="AT440" s="2">
        <v>2916.92</v>
      </c>
      <c r="AV440" s="2">
        <v>0.4</v>
      </c>
      <c r="AW440" s="2">
        <v>1.22</v>
      </c>
      <c r="AX440" s="2">
        <v>1.91</v>
      </c>
      <c r="AY440" s="2">
        <v>1.34</v>
      </c>
      <c r="AZ440" s="2">
        <v>2.82</v>
      </c>
      <c r="BA440" s="2">
        <v>3.51</v>
      </c>
      <c r="BB440" s="2">
        <v>2.33</v>
      </c>
      <c r="BD440" s="2">
        <v>2.5</v>
      </c>
      <c r="BE440" s="2">
        <v>6.71</v>
      </c>
      <c r="BF440" s="2">
        <v>10.01</v>
      </c>
      <c r="BG440" s="2">
        <v>7.14</v>
      </c>
      <c r="BH440" s="2">
        <v>17.41</v>
      </c>
      <c r="BI440" s="2">
        <v>29.02</v>
      </c>
      <c r="BJ440" s="2">
        <v>10.39</v>
      </c>
      <c r="BL440" s="2">
        <v>29.95</v>
      </c>
      <c r="BM440" s="2">
        <v>27.94</v>
      </c>
      <c r="BN440" s="2">
        <v>3.82</v>
      </c>
      <c r="BO440" s="2">
        <v>31.77</v>
      </c>
      <c r="BP440" s="2">
        <v>38.11</v>
      </c>
      <c r="BQ440" s="2">
        <v>0.17</v>
      </c>
      <c r="BR440" s="2">
        <v>100</v>
      </c>
      <c r="BU440" s="2">
        <v>0.73</v>
      </c>
      <c r="BV440" s="2">
        <v>1.53</v>
      </c>
      <c r="BW440" s="2">
        <v>2.12</v>
      </c>
      <c r="BX440" s="2">
        <v>2.54</v>
      </c>
      <c r="BY440" s="2">
        <v>3.01</v>
      </c>
      <c r="BZ440" s="2">
        <v>3.51</v>
      </c>
      <c r="CA440" s="2"/>
      <c r="DP440" s="1">
        <v>2</v>
      </c>
      <c r="DQ440" s="1">
        <v>17</v>
      </c>
      <c r="DR440" s="1">
        <v>4</v>
      </c>
      <c r="DS440" s="1">
        <v>13</v>
      </c>
      <c r="DT440" s="1">
        <v>19</v>
      </c>
      <c r="DV440" s="2">
        <v>328.89</v>
      </c>
      <c r="DW440" s="2">
        <v>478.15</v>
      </c>
      <c r="DX440" s="2">
        <v>420.2</v>
      </c>
      <c r="DY440" s="2">
        <v>545.67999999999995</v>
      </c>
      <c r="DZ440" s="2">
        <v>454.71</v>
      </c>
      <c r="EB440" s="2">
        <v>2.3294299999999999</v>
      </c>
      <c r="EC440" s="2">
        <v>0.84223000000000003</v>
      </c>
      <c r="ED440" s="2">
        <v>1.07927</v>
      </c>
      <c r="EE440" s="2">
        <v>0.77810000000000001</v>
      </c>
      <c r="EF440" s="2">
        <v>1.1402399999999999</v>
      </c>
      <c r="EH440" s="2">
        <v>3.56</v>
      </c>
      <c r="EI440" s="2">
        <v>2.6</v>
      </c>
      <c r="EJ440" s="2">
        <v>3.31</v>
      </c>
      <c r="EK440" s="2">
        <v>2.39</v>
      </c>
      <c r="EL440" s="2">
        <v>2.84</v>
      </c>
      <c r="EN440" s="2">
        <v>2352.09</v>
      </c>
      <c r="EO440" s="2">
        <v>3418.88</v>
      </c>
      <c r="EP440" s="2">
        <v>3047.47</v>
      </c>
      <c r="EQ440" s="2">
        <v>3855.44</v>
      </c>
      <c r="ER440" s="2">
        <v>3276.96</v>
      </c>
      <c r="ET440" s="2">
        <v>14.02</v>
      </c>
      <c r="EU440" s="2">
        <v>85.98</v>
      </c>
      <c r="EV440" s="2">
        <v>25.25</v>
      </c>
      <c r="EW440" s="2">
        <v>60.73</v>
      </c>
      <c r="EX440" s="2">
        <v>100</v>
      </c>
      <c r="FB440" s="2">
        <v>-1.41</v>
      </c>
      <c r="FC440" s="2">
        <v>-0.15</v>
      </c>
      <c r="FD440" s="2">
        <v>-0.8</v>
      </c>
      <c r="FE440" s="2">
        <v>-7.0000000000000007E-2</v>
      </c>
      <c r="FF440" s="2">
        <v>-0.18</v>
      </c>
      <c r="FH440" s="2">
        <v>2.74</v>
      </c>
      <c r="FI440" s="2">
        <v>20.56</v>
      </c>
      <c r="FJ440" s="2">
        <v>8.51</v>
      </c>
      <c r="FK440" s="2">
        <v>25.11</v>
      </c>
      <c r="FL440" s="2">
        <v>18.18</v>
      </c>
      <c r="FO440" s="2">
        <v>-2.38</v>
      </c>
      <c r="FP440" s="2">
        <v>-0.2</v>
      </c>
      <c r="FQ440" s="2">
        <v>-0.99</v>
      </c>
      <c r="FR440" s="2">
        <v>-0.1</v>
      </c>
      <c r="FS440" s="2">
        <v>-0.25</v>
      </c>
      <c r="FU440" s="2">
        <v>2.76</v>
      </c>
      <c r="FV440" s="2">
        <v>20.69</v>
      </c>
      <c r="FW440" s="2">
        <v>8.52</v>
      </c>
      <c r="FX440" s="2">
        <v>25.18</v>
      </c>
      <c r="FY440" s="2">
        <v>18.38</v>
      </c>
      <c r="GN440" s="41">
        <v>0.5</v>
      </c>
      <c r="GO440" s="37">
        <v>1707.4848603609184</v>
      </c>
      <c r="GP440" s="1" t="s">
        <v>99</v>
      </c>
    </row>
    <row r="441" spans="2:219" x14ac:dyDescent="0.2">
      <c r="B441" s="6">
        <v>41089</v>
      </c>
      <c r="C441" s="1" t="str">
        <f t="shared" si="12"/>
        <v>Friday</v>
      </c>
      <c r="D441" s="6">
        <v>41092</v>
      </c>
      <c r="E441" s="1" t="str">
        <f t="shared" si="13"/>
        <v>Monday</v>
      </c>
      <c r="H441" s="1">
        <v>10</v>
      </c>
      <c r="I441" s="1">
        <v>10</v>
      </c>
      <c r="J441" s="1">
        <v>2</v>
      </c>
      <c r="K441" s="1">
        <v>12</v>
      </c>
      <c r="L441" s="1">
        <v>15</v>
      </c>
      <c r="M441" s="1">
        <v>1</v>
      </c>
      <c r="N441" s="1">
        <v>38</v>
      </c>
      <c r="P441" s="2">
        <v>106.44</v>
      </c>
      <c r="Q441" s="2">
        <v>187.84</v>
      </c>
      <c r="R441" s="2">
        <v>209.88</v>
      </c>
      <c r="S441" s="2">
        <v>192.3</v>
      </c>
      <c r="T441" s="2">
        <v>274.76</v>
      </c>
      <c r="U441" s="2">
        <v>413.92</v>
      </c>
      <c r="V441" s="2">
        <v>173.75</v>
      </c>
      <c r="X441" s="2">
        <v>1.1659999999999999</v>
      </c>
      <c r="Y441" s="2">
        <v>1.9530000000000001</v>
      </c>
      <c r="Z441" s="2">
        <v>2.302</v>
      </c>
      <c r="AA441" s="2">
        <v>2.0129999999999999</v>
      </c>
      <c r="AB441" s="2">
        <v>1.4059999999999999</v>
      </c>
      <c r="AC441" s="2">
        <v>1.2509999999999999</v>
      </c>
      <c r="AD441" s="2">
        <v>1.4810000000000001</v>
      </c>
      <c r="AF441" s="2">
        <v>1.9430000000000001</v>
      </c>
      <c r="AG441" s="2">
        <v>3.6589999999999998</v>
      </c>
      <c r="AH441" s="2">
        <v>3.6850000000000001</v>
      </c>
      <c r="AI441" s="2">
        <v>3.7309999999999999</v>
      </c>
      <c r="AJ441" s="2">
        <v>4.6769999999999996</v>
      </c>
      <c r="AK441" s="2">
        <v>7.3860000000000001</v>
      </c>
      <c r="AL441" s="2">
        <v>3.1520000000000001</v>
      </c>
      <c r="AN441" s="2">
        <v>2282.69</v>
      </c>
      <c r="AO441" s="2">
        <v>2998.62</v>
      </c>
      <c r="AP441" s="2">
        <v>3406.51</v>
      </c>
      <c r="AQ441" s="2">
        <v>3089.58</v>
      </c>
      <c r="AR441" s="2">
        <v>3543.13</v>
      </c>
      <c r="AS441" s="2">
        <v>4433.1099999999997</v>
      </c>
      <c r="AT441" s="2">
        <v>2889.49</v>
      </c>
      <c r="AV441" s="2">
        <v>0.49</v>
      </c>
      <c r="AW441" s="2">
        <v>1.39</v>
      </c>
      <c r="AX441" s="2">
        <v>2.0499999999999998</v>
      </c>
      <c r="AY441" s="2">
        <v>1.51</v>
      </c>
      <c r="AZ441" s="2">
        <v>2.92</v>
      </c>
      <c r="BA441" s="2">
        <v>3.58</v>
      </c>
      <c r="BB441" s="2">
        <v>2.44</v>
      </c>
      <c r="BD441" s="2">
        <v>2.62</v>
      </c>
      <c r="BE441" s="2">
        <v>6.59</v>
      </c>
      <c r="BF441" s="2">
        <v>9.86</v>
      </c>
      <c r="BG441" s="2">
        <v>7.04</v>
      </c>
      <c r="BH441" s="2">
        <v>17.239999999999998</v>
      </c>
      <c r="BI441" s="2">
        <v>28.35</v>
      </c>
      <c r="BJ441" s="2">
        <v>10.44</v>
      </c>
      <c r="BL441" s="2">
        <v>28.27</v>
      </c>
      <c r="BM441" s="2">
        <v>28.75</v>
      </c>
      <c r="BN441" s="2">
        <v>4.18</v>
      </c>
      <c r="BO441" s="2">
        <v>32.92</v>
      </c>
      <c r="BP441" s="2">
        <v>38.630000000000003</v>
      </c>
      <c r="BQ441" s="2">
        <v>0.17</v>
      </c>
      <c r="BR441" s="2">
        <v>100</v>
      </c>
      <c r="BU441" s="2">
        <v>0.87</v>
      </c>
      <c r="BV441" s="2">
        <v>1.7</v>
      </c>
      <c r="BW441" s="2">
        <v>2.29</v>
      </c>
      <c r="BX441" s="2">
        <v>2.68</v>
      </c>
      <c r="BY441" s="2">
        <v>3.13</v>
      </c>
      <c r="BZ441" s="2">
        <v>3.58</v>
      </c>
      <c r="CA441" s="2"/>
      <c r="CJ441" s="37"/>
      <c r="CK441" s="37"/>
      <c r="CL441" s="37"/>
      <c r="CM441" s="37"/>
      <c r="CN441" s="37"/>
      <c r="CP441" s="40"/>
      <c r="CQ441" s="40"/>
      <c r="CR441" s="40"/>
      <c r="CS441" s="40"/>
      <c r="CT441" s="40"/>
      <c r="CV441" s="37"/>
      <c r="CW441" s="37"/>
      <c r="CX441" s="37"/>
      <c r="CY441" s="37"/>
      <c r="CZ441" s="37"/>
      <c r="DB441" s="37"/>
      <c r="DC441" s="37"/>
      <c r="DD441" s="37"/>
      <c r="DE441" s="37"/>
      <c r="DF441" s="37"/>
      <c r="DH441" s="37"/>
      <c r="DI441" s="37"/>
      <c r="DJ441" s="37"/>
      <c r="DK441" s="37"/>
      <c r="DL441" s="37"/>
      <c r="DP441" s="1">
        <v>2</v>
      </c>
      <c r="DQ441" s="1">
        <v>17</v>
      </c>
      <c r="DR441" s="1">
        <v>4</v>
      </c>
      <c r="DS441" s="1">
        <v>13</v>
      </c>
      <c r="DT441" s="1">
        <v>19</v>
      </c>
      <c r="DV441" s="2">
        <v>325.47000000000003</v>
      </c>
      <c r="DW441" s="2">
        <v>467.33</v>
      </c>
      <c r="DX441" s="2">
        <v>412.67</v>
      </c>
      <c r="DY441" s="2">
        <v>532.29</v>
      </c>
      <c r="DZ441" s="2">
        <v>445.2</v>
      </c>
      <c r="EB441" s="2">
        <v>2.94563</v>
      </c>
      <c r="EC441" s="2">
        <v>1.27437</v>
      </c>
      <c r="ED441" s="2">
        <v>1.64781</v>
      </c>
      <c r="EE441" s="2">
        <v>1.1713</v>
      </c>
      <c r="EF441" s="2">
        <v>1.61138</v>
      </c>
      <c r="EH441" s="2">
        <v>3.56</v>
      </c>
      <c r="EI441" s="2">
        <v>2.6</v>
      </c>
      <c r="EJ441" s="2">
        <v>3.31</v>
      </c>
      <c r="EK441" s="2">
        <v>2.39</v>
      </c>
      <c r="EL441" s="2">
        <v>2.84</v>
      </c>
      <c r="EN441" s="2">
        <v>2327.61</v>
      </c>
      <c r="EO441" s="2">
        <v>3341.56</v>
      </c>
      <c r="EP441" s="2">
        <v>2992.84</v>
      </c>
      <c r="EQ441" s="2">
        <v>3760.77</v>
      </c>
      <c r="ER441" s="2">
        <v>3208.46</v>
      </c>
      <c r="ET441" s="2">
        <v>14.11</v>
      </c>
      <c r="EU441" s="2">
        <v>85.89</v>
      </c>
      <c r="EV441" s="2">
        <v>25.22</v>
      </c>
      <c r="EW441" s="2">
        <v>60.66</v>
      </c>
      <c r="EX441" s="2">
        <v>100</v>
      </c>
      <c r="FB441" s="2">
        <v>-1.07</v>
      </c>
      <c r="FC441" s="2">
        <v>-0.05</v>
      </c>
      <c r="FD441" s="2">
        <v>-0.6</v>
      </c>
      <c r="FE441" s="2">
        <v>0.03</v>
      </c>
      <c r="FF441" s="2">
        <v>-7.0000000000000007E-2</v>
      </c>
      <c r="FH441" s="2">
        <v>2.65</v>
      </c>
      <c r="FI441" s="2">
        <v>20.39</v>
      </c>
      <c r="FJ441" s="2">
        <v>8.4</v>
      </c>
      <c r="FK441" s="2">
        <v>24.83</v>
      </c>
      <c r="FL441" s="2">
        <v>17.89</v>
      </c>
      <c r="FO441" s="2">
        <v>-2.0699999999999998</v>
      </c>
      <c r="FP441" s="2">
        <v>-0.1</v>
      </c>
      <c r="FQ441" s="2">
        <v>-0.79</v>
      </c>
      <c r="FR441" s="2">
        <v>0</v>
      </c>
      <c r="FS441" s="2">
        <v>-0.14000000000000001</v>
      </c>
      <c r="FU441" s="2">
        <v>2.67</v>
      </c>
      <c r="FV441" s="2">
        <v>20.41</v>
      </c>
      <c r="FW441" s="2">
        <v>8.41</v>
      </c>
      <c r="FX441" s="2">
        <v>24.91</v>
      </c>
      <c r="FY441" s="2">
        <v>18.079999999999998</v>
      </c>
      <c r="GN441" s="41">
        <v>0.5</v>
      </c>
      <c r="GO441" s="37">
        <v>1708.1631762643494</v>
      </c>
      <c r="GP441" s="1" t="s">
        <v>99</v>
      </c>
    </row>
    <row r="442" spans="2:219" x14ac:dyDescent="0.2">
      <c r="B442" s="6">
        <v>41121</v>
      </c>
      <c r="C442" s="1" t="str">
        <f t="shared" si="12"/>
        <v>Tuesday</v>
      </c>
      <c r="D442" s="6">
        <v>41122</v>
      </c>
      <c r="E442" s="1" t="str">
        <f t="shared" si="13"/>
        <v>Wednesday</v>
      </c>
      <c r="H442" s="1">
        <v>10</v>
      </c>
      <c r="I442" s="1">
        <v>10</v>
      </c>
      <c r="J442" s="1">
        <v>2</v>
      </c>
      <c r="K442" s="1">
        <v>12</v>
      </c>
      <c r="L442" s="1">
        <v>15</v>
      </c>
      <c r="M442" s="1">
        <v>1</v>
      </c>
      <c r="N442" s="1">
        <v>38</v>
      </c>
      <c r="P442" s="2">
        <v>106.82</v>
      </c>
      <c r="Q442" s="2">
        <v>191.46</v>
      </c>
      <c r="R442" s="2">
        <v>215.2</v>
      </c>
      <c r="S442" s="2">
        <v>196.15</v>
      </c>
      <c r="T442" s="2">
        <v>282.68</v>
      </c>
      <c r="U442" s="2">
        <v>426.61</v>
      </c>
      <c r="V442" s="2">
        <v>177.03</v>
      </c>
      <c r="X442" s="2">
        <v>1.1379999999999999</v>
      </c>
      <c r="Y442" s="2">
        <v>2.4950000000000001</v>
      </c>
      <c r="Z442" s="2">
        <v>2.722</v>
      </c>
      <c r="AA442" s="2">
        <v>2.5459999999999998</v>
      </c>
      <c r="AB442" s="2">
        <v>1.768</v>
      </c>
      <c r="AC442" s="2">
        <v>2.4620000000000002</v>
      </c>
      <c r="AD442" s="2">
        <v>1.718</v>
      </c>
      <c r="AF442" s="2">
        <v>2.2690000000000001</v>
      </c>
      <c r="AG442" s="2">
        <v>3.6589999999999998</v>
      </c>
      <c r="AH442" s="2">
        <v>3.6850000000000001</v>
      </c>
      <c r="AI442" s="2">
        <v>3.7309999999999999</v>
      </c>
      <c r="AJ442" s="2">
        <v>5.0860000000000003</v>
      </c>
      <c r="AK442" s="2">
        <v>7.3860000000000001</v>
      </c>
      <c r="AL442" s="2">
        <v>3.4009999999999998</v>
      </c>
      <c r="AN442" s="2">
        <v>2297.9899999999998</v>
      </c>
      <c r="AO442" s="2">
        <v>3056.44</v>
      </c>
      <c r="AP442" s="2">
        <v>3492.93</v>
      </c>
      <c r="AQ442" s="2">
        <v>3151.53</v>
      </c>
      <c r="AR442" s="2">
        <v>3650.63</v>
      </c>
      <c r="AS442" s="2">
        <v>4569.03</v>
      </c>
      <c r="AT442" s="2">
        <v>2948.15</v>
      </c>
      <c r="AV442" s="2">
        <v>0.24</v>
      </c>
      <c r="AW442" s="2">
        <v>1.1100000000000001</v>
      </c>
      <c r="AX442" s="2">
        <v>1.8</v>
      </c>
      <c r="AY442" s="2">
        <v>1.24</v>
      </c>
      <c r="AZ442" s="2">
        <v>2.76</v>
      </c>
      <c r="BA442" s="2">
        <v>3.48</v>
      </c>
      <c r="BB442" s="2">
        <v>2.2599999999999998</v>
      </c>
      <c r="BD442" s="2">
        <v>2.5499999999999998</v>
      </c>
      <c r="BE442" s="2">
        <v>6.51</v>
      </c>
      <c r="BF442" s="2">
        <v>9.7799999999999994</v>
      </c>
      <c r="BG442" s="2">
        <v>6.98</v>
      </c>
      <c r="BH442" s="2">
        <v>17.38</v>
      </c>
      <c r="BI442" s="2">
        <v>29.05</v>
      </c>
      <c r="BJ442" s="2">
        <v>10.57</v>
      </c>
      <c r="BL442" s="2">
        <v>27.49</v>
      </c>
      <c r="BM442" s="2">
        <v>28.85</v>
      </c>
      <c r="BN442" s="2">
        <v>4.5</v>
      </c>
      <c r="BO442" s="2">
        <v>33.36</v>
      </c>
      <c r="BP442" s="2">
        <v>38.979999999999997</v>
      </c>
      <c r="BQ442" s="2">
        <v>0.17</v>
      </c>
      <c r="BR442" s="2">
        <v>100</v>
      </c>
      <c r="BU442" s="2">
        <v>0.62</v>
      </c>
      <c r="BV442" s="2">
        <v>1.44</v>
      </c>
      <c r="BW442" s="2">
        <v>2.04</v>
      </c>
      <c r="BX442" s="2">
        <v>2.4700000000000002</v>
      </c>
      <c r="BY442" s="2">
        <v>3.01</v>
      </c>
      <c r="BZ442" s="2">
        <v>3.48</v>
      </c>
      <c r="CA442" s="2"/>
      <c r="DP442" s="1">
        <v>2</v>
      </c>
      <c r="DQ442" s="1">
        <v>18</v>
      </c>
      <c r="DR442" s="1">
        <v>4</v>
      </c>
      <c r="DS442" s="1">
        <v>14</v>
      </c>
      <c r="DT442" s="1">
        <v>20</v>
      </c>
      <c r="DV442" s="37">
        <v>324.37</v>
      </c>
      <c r="DW442" s="37">
        <v>466.93</v>
      </c>
      <c r="DX442" s="37">
        <v>415.56</v>
      </c>
      <c r="DY442" s="37">
        <v>530.1</v>
      </c>
      <c r="DZ442" s="37">
        <v>444.66</v>
      </c>
      <c r="EA442" s="1"/>
      <c r="EB442" s="2">
        <v>1.6147400000000001</v>
      </c>
      <c r="EC442" s="2">
        <v>0.85348999999999997</v>
      </c>
      <c r="ED442" s="2">
        <v>1.2201299999999999</v>
      </c>
      <c r="EE442" s="2">
        <v>0.72799999999999998</v>
      </c>
      <c r="EF442" s="2">
        <v>1.0071300000000001</v>
      </c>
      <c r="EH442" s="2">
        <v>5.49</v>
      </c>
      <c r="EI442" s="2">
        <v>3.43</v>
      </c>
      <c r="EJ442" s="2">
        <v>4.29</v>
      </c>
      <c r="EK442" s="2">
        <v>3.2</v>
      </c>
      <c r="EL442" s="2">
        <v>3.89</v>
      </c>
      <c r="EN442" s="2">
        <v>2333.5300000000002</v>
      </c>
      <c r="EO442" s="2">
        <v>3344.58</v>
      </c>
      <c r="EP442" s="2">
        <v>3020.92</v>
      </c>
      <c r="EQ442" s="2">
        <v>3751.02</v>
      </c>
      <c r="ER442" s="2">
        <v>3212.08</v>
      </c>
      <c r="ET442" s="2">
        <v>13.87</v>
      </c>
      <c r="EU442" s="2">
        <v>86.13</v>
      </c>
      <c r="EV442" s="2">
        <v>25.05</v>
      </c>
      <c r="EW442" s="2">
        <v>61.08</v>
      </c>
      <c r="EX442" s="2">
        <v>100</v>
      </c>
      <c r="FB442" s="2">
        <v>-1.3</v>
      </c>
      <c r="FC442" s="2">
        <v>-0.06</v>
      </c>
      <c r="FD442" s="2">
        <v>-0.74</v>
      </c>
      <c r="FE442" s="2">
        <v>0.03</v>
      </c>
      <c r="FF442" s="2">
        <v>-0.08</v>
      </c>
      <c r="FH442" s="2">
        <v>2.59</v>
      </c>
      <c r="FI442" s="2">
        <v>20.47</v>
      </c>
      <c r="FJ442" s="2">
        <v>8.35</v>
      </c>
      <c r="FK442" s="2">
        <v>24.96</v>
      </c>
      <c r="FL442" s="2">
        <v>18.100000000000001</v>
      </c>
      <c r="FO442" s="2">
        <v>-2.33</v>
      </c>
      <c r="FP442" s="2">
        <v>-0.11</v>
      </c>
      <c r="FQ442" s="2">
        <v>-0.93</v>
      </c>
      <c r="FR442" s="2">
        <v>0</v>
      </c>
      <c r="FS442" s="2">
        <v>-0.15</v>
      </c>
      <c r="FU442" s="2">
        <v>2.61</v>
      </c>
      <c r="FV442" s="2">
        <v>20.6</v>
      </c>
      <c r="FW442" s="2">
        <v>8.36</v>
      </c>
      <c r="FX442" s="2">
        <v>25.03</v>
      </c>
      <c r="FY442" s="2">
        <v>18.29</v>
      </c>
      <c r="FZ442" s="2"/>
      <c r="GA442" s="2"/>
      <c r="GB442" s="2"/>
      <c r="GC442" s="2"/>
      <c r="GD442" s="2"/>
      <c r="GE442" s="2"/>
      <c r="GF442" s="2"/>
      <c r="GG442" s="2"/>
      <c r="GH442" s="2"/>
      <c r="GI442" s="2"/>
      <c r="GJ442" s="2"/>
      <c r="GK442" s="2"/>
      <c r="GN442" s="41">
        <v>0.5</v>
      </c>
      <c r="GO442" s="2">
        <v>1708.91</v>
      </c>
      <c r="GP442" s="1" t="s">
        <v>99</v>
      </c>
    </row>
    <row r="443" spans="2:219" x14ac:dyDescent="0.2">
      <c r="B443" s="6">
        <v>41152</v>
      </c>
      <c r="C443" s="1" t="str">
        <f t="shared" si="12"/>
        <v>Friday</v>
      </c>
      <c r="D443" s="6">
        <v>41155</v>
      </c>
      <c r="E443" s="1" t="str">
        <f t="shared" si="13"/>
        <v>Monday</v>
      </c>
      <c r="H443" s="1">
        <v>11</v>
      </c>
      <c r="I443" s="1">
        <v>9</v>
      </c>
      <c r="J443" s="1">
        <v>2</v>
      </c>
      <c r="K443" s="1">
        <v>11</v>
      </c>
      <c r="L443" s="1">
        <v>15</v>
      </c>
      <c r="M443" s="1">
        <v>1</v>
      </c>
      <c r="N443" s="1">
        <v>38</v>
      </c>
      <c r="P443" s="37">
        <v>105.67</v>
      </c>
      <c r="Q443" s="37">
        <v>188.47</v>
      </c>
      <c r="R443" s="37">
        <v>211.91</v>
      </c>
      <c r="S443" s="37">
        <v>193.1</v>
      </c>
      <c r="T443" s="37">
        <v>280.22000000000003</v>
      </c>
      <c r="U443" s="37">
        <v>426.5</v>
      </c>
      <c r="V443" s="37">
        <v>174.98</v>
      </c>
      <c r="W443" s="1"/>
      <c r="X443" s="2">
        <v>0.215</v>
      </c>
      <c r="Y443" s="2">
        <v>0.21</v>
      </c>
      <c r="Z443" s="2">
        <v>-7.8E-2</v>
      </c>
      <c r="AA443" s="2">
        <v>0.17499999999999999</v>
      </c>
      <c r="AB443" s="2">
        <v>1.7350000000000001</v>
      </c>
      <c r="AC443" s="2">
        <v>3.794</v>
      </c>
      <c r="AD443" s="2">
        <v>0.57799999999999996</v>
      </c>
      <c r="AF443" s="2">
        <v>3.4660000000000002</v>
      </c>
      <c r="AG443" s="2">
        <v>6.6970000000000001</v>
      </c>
      <c r="AH443" s="2">
        <v>7.1319999999999997</v>
      </c>
      <c r="AI443" s="2">
        <v>6.8490000000000002</v>
      </c>
      <c r="AJ443" s="2">
        <v>5.9870000000000001</v>
      </c>
      <c r="AK443" s="2">
        <v>7.3860000000000001</v>
      </c>
      <c r="AL443" s="2">
        <v>5.0990000000000002</v>
      </c>
      <c r="AN443" s="2">
        <v>2298.8200000000002</v>
      </c>
      <c r="AO443" s="2">
        <v>3057.32</v>
      </c>
      <c r="AP443" s="2">
        <v>3495.41</v>
      </c>
      <c r="AQ443" s="2">
        <v>3152.61</v>
      </c>
      <c r="AR443" s="2">
        <v>3630.51</v>
      </c>
      <c r="AS443" s="2">
        <v>4567.93</v>
      </c>
      <c r="AT443" s="2">
        <v>2942.37</v>
      </c>
      <c r="AV443" s="2">
        <v>0.26</v>
      </c>
      <c r="AW443" s="2">
        <v>1.1299999999999999</v>
      </c>
      <c r="AX443" s="2">
        <v>1.81</v>
      </c>
      <c r="AY443" s="2">
        <v>1.26</v>
      </c>
      <c r="AZ443" s="2">
        <v>2.81</v>
      </c>
      <c r="BA443" s="2">
        <v>3.49</v>
      </c>
      <c r="BB443" s="2">
        <v>2.2999999999999998</v>
      </c>
      <c r="BD443" s="2">
        <v>2.57</v>
      </c>
      <c r="BE443" s="2">
        <v>6.6</v>
      </c>
      <c r="BF443" s="2">
        <v>9.84</v>
      </c>
      <c r="BG443" s="2">
        <v>7.08</v>
      </c>
      <c r="BH443" s="2">
        <v>17.28</v>
      </c>
      <c r="BI443" s="2">
        <v>28.86</v>
      </c>
      <c r="BJ443" s="2">
        <v>10.52</v>
      </c>
      <c r="BL443" s="2">
        <v>28.76</v>
      </c>
      <c r="BM443" s="2">
        <v>27.63</v>
      </c>
      <c r="BN443" s="2">
        <v>4.45</v>
      </c>
      <c r="BO443" s="2">
        <v>32.08</v>
      </c>
      <c r="BP443" s="2">
        <v>38.979999999999997</v>
      </c>
      <c r="BQ443" s="2">
        <v>0.17</v>
      </c>
      <c r="BR443" s="2">
        <v>100</v>
      </c>
      <c r="BU443" s="2">
        <v>0.64</v>
      </c>
      <c r="BV443" s="2">
        <v>1.46</v>
      </c>
      <c r="BW443" s="2">
        <v>2.0699999999999998</v>
      </c>
      <c r="BX443" s="2">
        <v>2.5</v>
      </c>
      <c r="BY443" s="2">
        <v>3.08</v>
      </c>
      <c r="BZ443" s="2">
        <v>3.49</v>
      </c>
      <c r="DP443" s="1">
        <v>2</v>
      </c>
      <c r="DQ443" s="1">
        <v>18</v>
      </c>
      <c r="DR443" s="1">
        <v>4</v>
      </c>
      <c r="DS443" s="1">
        <v>14</v>
      </c>
      <c r="DT443" s="1">
        <v>20</v>
      </c>
      <c r="DV443" s="2">
        <v>325.06</v>
      </c>
      <c r="DW443" s="2">
        <v>469.2</v>
      </c>
      <c r="DX443" s="2">
        <v>420.06</v>
      </c>
      <c r="DY443" s="2">
        <v>531.38</v>
      </c>
      <c r="DZ443" s="2">
        <v>446.66</v>
      </c>
      <c r="EB443" s="2">
        <v>0.58225000000000005</v>
      </c>
      <c r="EC443" s="2">
        <v>1.3035699999999999</v>
      </c>
      <c r="ED443" s="2">
        <v>1.82399</v>
      </c>
      <c r="EE443" s="2">
        <v>1.1347799999999999</v>
      </c>
      <c r="EF443" s="2">
        <v>1.18014</v>
      </c>
      <c r="EH443" s="2">
        <v>7.18</v>
      </c>
      <c r="EI443" s="2">
        <v>3.43</v>
      </c>
      <c r="EJ443" s="2">
        <v>4.29</v>
      </c>
      <c r="EK443" s="2">
        <v>3.2</v>
      </c>
      <c r="EL443" s="2">
        <v>4.21</v>
      </c>
      <c r="EN443" s="2">
        <v>2350.7800000000002</v>
      </c>
      <c r="EO443" s="2">
        <v>3360.88</v>
      </c>
      <c r="EP443" s="2">
        <v>3053.64</v>
      </c>
      <c r="EQ443" s="2">
        <v>3760.09</v>
      </c>
      <c r="ER443" s="2">
        <v>3228.88</v>
      </c>
      <c r="ET443" s="2">
        <v>13.79</v>
      </c>
      <c r="EU443" s="2">
        <v>86.21</v>
      </c>
      <c r="EV443" s="2">
        <v>25.11</v>
      </c>
      <c r="EW443" s="2">
        <v>61.1</v>
      </c>
      <c r="EX443" s="2">
        <v>100</v>
      </c>
      <c r="FB443" s="2">
        <v>-1.59</v>
      </c>
      <c r="FC443" s="2">
        <v>-0.08</v>
      </c>
      <c r="FD443" s="2">
        <v>-0.87</v>
      </c>
      <c r="FE443" s="2">
        <v>0.03</v>
      </c>
      <c r="FF443" s="2">
        <v>-0.11</v>
      </c>
      <c r="FH443" s="2">
        <v>2.52</v>
      </c>
      <c r="FI443" s="2">
        <v>20.39</v>
      </c>
      <c r="FJ443" s="2">
        <v>8.27</v>
      </c>
      <c r="FK443" s="2">
        <v>24.83</v>
      </c>
      <c r="FL443" s="2">
        <v>18.05</v>
      </c>
      <c r="FO443" s="2">
        <v>-2.64</v>
      </c>
      <c r="FP443" s="2">
        <v>-0.12</v>
      </c>
      <c r="FQ443" s="2">
        <v>-1.05</v>
      </c>
      <c r="FR443" s="2">
        <v>0</v>
      </c>
      <c r="FS443" s="2">
        <v>-0.17</v>
      </c>
      <c r="FU443" s="2">
        <v>2.54</v>
      </c>
      <c r="FV443" s="2">
        <v>20.51</v>
      </c>
      <c r="FW443" s="2">
        <v>8.2799999999999994</v>
      </c>
      <c r="FX443" s="2">
        <v>24.9</v>
      </c>
      <c r="FY443" s="2">
        <v>18.239999999999998</v>
      </c>
      <c r="GN443" s="41">
        <v>0.5</v>
      </c>
      <c r="GO443" s="37">
        <v>1709.637662461668</v>
      </c>
      <c r="GP443" s="1" t="s">
        <v>99</v>
      </c>
    </row>
    <row r="444" spans="2:219" x14ac:dyDescent="0.2">
      <c r="B444" s="6">
        <v>41180</v>
      </c>
      <c r="C444" s="1" t="str">
        <f t="shared" si="12"/>
        <v>Friday</v>
      </c>
      <c r="D444" s="6">
        <v>41183</v>
      </c>
      <c r="E444" s="1" t="str">
        <f t="shared" si="13"/>
        <v>Monday</v>
      </c>
      <c r="H444" s="1">
        <v>12</v>
      </c>
      <c r="I444" s="1">
        <v>9</v>
      </c>
      <c r="J444" s="1">
        <v>1</v>
      </c>
      <c r="K444" s="1">
        <v>10</v>
      </c>
      <c r="L444" s="1">
        <v>15</v>
      </c>
      <c r="M444" s="1">
        <v>1</v>
      </c>
      <c r="N444" s="1">
        <v>38</v>
      </c>
      <c r="P444" s="2">
        <v>105.34</v>
      </c>
      <c r="Q444" s="2">
        <v>187.95</v>
      </c>
      <c r="R444" s="2">
        <v>210.94</v>
      </c>
      <c r="S444" s="2">
        <v>192.51</v>
      </c>
      <c r="T444" s="2">
        <v>276.58</v>
      </c>
      <c r="U444" s="2">
        <v>415.98</v>
      </c>
      <c r="V444" s="2">
        <v>173.75</v>
      </c>
      <c r="X444" s="2">
        <v>0.374</v>
      </c>
      <c r="Y444" s="2">
        <v>0.73899999999999999</v>
      </c>
      <c r="Z444" s="2">
        <v>0.52</v>
      </c>
      <c r="AA444" s="2">
        <v>0.72199999999999998</v>
      </c>
      <c r="AB444" s="2">
        <v>2.4689999999999999</v>
      </c>
      <c r="AC444" s="2">
        <v>4.9240000000000004</v>
      </c>
      <c r="AD444" s="2">
        <v>0.99</v>
      </c>
      <c r="AF444" s="2">
        <v>3.5710000000000002</v>
      </c>
      <c r="AG444" s="2">
        <v>6.6970000000000001</v>
      </c>
      <c r="AH444" s="2">
        <v>7.1319999999999997</v>
      </c>
      <c r="AI444" s="2">
        <v>6.8490000000000002</v>
      </c>
      <c r="AJ444" s="2">
        <v>5.9870000000000001</v>
      </c>
      <c r="AK444" s="2">
        <v>7.3860000000000001</v>
      </c>
      <c r="AL444" s="2">
        <v>5.1520000000000001</v>
      </c>
      <c r="AN444" s="2">
        <v>2293.9899999999998</v>
      </c>
      <c r="AO444" s="2">
        <v>3048.84</v>
      </c>
      <c r="AP444" s="2">
        <v>3479.48</v>
      </c>
      <c r="AQ444" s="2">
        <v>3143.03</v>
      </c>
      <c r="AR444" s="2">
        <v>3583.23</v>
      </c>
      <c r="AS444" s="2">
        <v>4455.2700000000004</v>
      </c>
      <c r="AT444" s="2">
        <v>2922.57</v>
      </c>
      <c r="AV444" s="2">
        <v>0.39</v>
      </c>
      <c r="AW444" s="2">
        <v>1.24</v>
      </c>
      <c r="AX444" s="2">
        <v>1.9</v>
      </c>
      <c r="AY444" s="2">
        <v>1.35</v>
      </c>
      <c r="AZ444" s="2">
        <v>2.9</v>
      </c>
      <c r="BA444" s="2">
        <v>3.59</v>
      </c>
      <c r="BB444" s="2">
        <v>2.38</v>
      </c>
      <c r="BD444" s="2">
        <v>2.65</v>
      </c>
      <c r="BE444" s="2">
        <v>6.71</v>
      </c>
      <c r="BF444" s="2">
        <v>9.86</v>
      </c>
      <c r="BG444" s="2">
        <v>7.13</v>
      </c>
      <c r="BH444" s="2">
        <v>17.100000000000001</v>
      </c>
      <c r="BI444" s="2">
        <v>27.99</v>
      </c>
      <c r="BJ444" s="2">
        <v>10.36</v>
      </c>
      <c r="BL444" s="2">
        <v>30.63</v>
      </c>
      <c r="BM444" s="2">
        <v>26.87</v>
      </c>
      <c r="BN444" s="2">
        <v>3.76</v>
      </c>
      <c r="BO444" s="2">
        <v>30.63</v>
      </c>
      <c r="BP444" s="2">
        <v>38.57</v>
      </c>
      <c r="BQ444" s="2">
        <v>0.17</v>
      </c>
      <c r="BR444" s="2">
        <v>100</v>
      </c>
      <c r="BU444" s="2">
        <v>0.72</v>
      </c>
      <c r="BV444" s="2">
        <v>1.54</v>
      </c>
      <c r="BW444" s="2">
        <v>2.16</v>
      </c>
      <c r="BX444" s="2">
        <v>2.6</v>
      </c>
      <c r="BY444" s="2">
        <v>3.14</v>
      </c>
      <c r="BZ444" s="2">
        <v>3.59</v>
      </c>
      <c r="CA444" s="2"/>
      <c r="DP444" s="1">
        <v>2</v>
      </c>
      <c r="DQ444" s="1">
        <v>19</v>
      </c>
      <c r="DR444" s="1">
        <v>4</v>
      </c>
      <c r="DS444" s="1">
        <v>15</v>
      </c>
      <c r="DT444" s="1">
        <v>21</v>
      </c>
      <c r="DV444" s="2">
        <v>323.95999999999998</v>
      </c>
      <c r="DW444" s="2">
        <v>451.53</v>
      </c>
      <c r="DX444" s="2">
        <v>414.63</v>
      </c>
      <c r="DY444" s="2">
        <v>505.95</v>
      </c>
      <c r="DZ444" s="2">
        <v>431.95</v>
      </c>
      <c r="EB444" s="2">
        <v>1.14015</v>
      </c>
      <c r="EC444" s="2">
        <v>1.45157</v>
      </c>
      <c r="ED444" s="2">
        <v>2.33839</v>
      </c>
      <c r="EE444" s="2">
        <v>1.11711</v>
      </c>
      <c r="EF444" s="2">
        <v>1.40703</v>
      </c>
      <c r="EH444" s="2">
        <v>7.18</v>
      </c>
      <c r="EI444" s="2">
        <v>3.65</v>
      </c>
      <c r="EJ444" s="2">
        <v>4.29</v>
      </c>
      <c r="EK444" s="2">
        <v>3.55</v>
      </c>
      <c r="EL444" s="2">
        <v>4.3899999999999997</v>
      </c>
      <c r="EN444" s="2">
        <v>2342.8000000000002</v>
      </c>
      <c r="EO444" s="2">
        <v>3235.83</v>
      </c>
      <c r="EP444" s="2">
        <v>3014.12</v>
      </c>
      <c r="EQ444" s="2">
        <v>3582.62</v>
      </c>
      <c r="ER444" s="2">
        <v>3123.82</v>
      </c>
      <c r="ET444" s="2">
        <v>13.99</v>
      </c>
      <c r="EU444" s="2">
        <v>86.01</v>
      </c>
      <c r="EV444" s="2">
        <v>25.23</v>
      </c>
      <c r="EW444" s="2">
        <v>60.78</v>
      </c>
      <c r="EX444" s="2">
        <v>100</v>
      </c>
      <c r="FB444" s="2">
        <v>-1.35</v>
      </c>
      <c r="FC444" s="2">
        <v>0.14000000000000001</v>
      </c>
      <c r="FD444" s="2">
        <v>-0.67</v>
      </c>
      <c r="FE444" s="2">
        <v>0.24</v>
      </c>
      <c r="FF444" s="2">
        <v>0.11</v>
      </c>
      <c r="FH444" s="2">
        <v>2.44</v>
      </c>
      <c r="FI444" s="2">
        <v>20.239999999999998</v>
      </c>
      <c r="FJ444" s="2">
        <v>8.18</v>
      </c>
      <c r="FK444" s="2">
        <v>24.69</v>
      </c>
      <c r="FL444" s="2">
        <v>17.87</v>
      </c>
      <c r="FO444" s="2">
        <v>-2.4500000000000002</v>
      </c>
      <c r="FP444" s="2">
        <v>0.09</v>
      </c>
      <c r="FQ444" s="2">
        <v>-0.87</v>
      </c>
      <c r="FR444" s="2">
        <v>0.21</v>
      </c>
      <c r="FS444" s="2">
        <v>0.04</v>
      </c>
      <c r="FU444" s="2">
        <v>2.46</v>
      </c>
      <c r="FV444" s="2">
        <v>20.37</v>
      </c>
      <c r="FW444" s="2">
        <v>8.19</v>
      </c>
      <c r="FX444" s="2">
        <v>24.77</v>
      </c>
      <c r="FY444" s="2">
        <v>18.07</v>
      </c>
      <c r="GN444" s="41">
        <v>0.5</v>
      </c>
      <c r="GO444" s="37">
        <v>1710.2934138938451</v>
      </c>
      <c r="GP444" s="1" t="s">
        <v>99</v>
      </c>
    </row>
    <row r="445" spans="2:219" x14ac:dyDescent="0.2">
      <c r="B445" s="6">
        <v>41213</v>
      </c>
      <c r="C445" s="1" t="str">
        <f t="shared" si="12"/>
        <v>Wednesday</v>
      </c>
      <c r="D445" s="6">
        <v>41214</v>
      </c>
      <c r="E445" s="1" t="str">
        <f t="shared" si="13"/>
        <v>Thursday</v>
      </c>
      <c r="H445" s="1">
        <v>12</v>
      </c>
      <c r="I445" s="1">
        <v>9</v>
      </c>
      <c r="J445" s="1">
        <v>1</v>
      </c>
      <c r="K445" s="1">
        <v>10</v>
      </c>
      <c r="L445" s="1">
        <v>16</v>
      </c>
      <c r="M445" s="1">
        <v>1</v>
      </c>
      <c r="N445" s="1">
        <v>39</v>
      </c>
      <c r="P445" s="2">
        <v>105.11</v>
      </c>
      <c r="Q445" s="2">
        <v>186.23</v>
      </c>
      <c r="R445" s="2">
        <v>208.07</v>
      </c>
      <c r="S445" s="2">
        <v>190.65</v>
      </c>
      <c r="T445" s="2">
        <v>274.18</v>
      </c>
      <c r="U445" s="2">
        <v>409.81</v>
      </c>
      <c r="V445" s="2">
        <v>172.53</v>
      </c>
      <c r="X445" s="2">
        <v>0.68300000000000005</v>
      </c>
      <c r="Y445" s="2">
        <v>1.3069999999999999</v>
      </c>
      <c r="Z445" s="2">
        <v>1.1910000000000001</v>
      </c>
      <c r="AA445" s="2">
        <v>1.3080000000000001</v>
      </c>
      <c r="AB445" s="2">
        <v>3.25</v>
      </c>
      <c r="AC445" s="2">
        <v>6.1749999999999998</v>
      </c>
      <c r="AD445" s="2">
        <v>1.4990000000000001</v>
      </c>
      <c r="AF445" s="2">
        <v>3.5710000000000002</v>
      </c>
      <c r="AG445" s="2">
        <v>6.6970000000000001</v>
      </c>
      <c r="AH445" s="2">
        <v>7.1319999999999997</v>
      </c>
      <c r="AI445" s="2">
        <v>6.8490000000000002</v>
      </c>
      <c r="AJ445" s="2">
        <v>5.9870000000000001</v>
      </c>
      <c r="AK445" s="2">
        <v>7.3860000000000001</v>
      </c>
      <c r="AL445" s="2">
        <v>5.1520000000000001</v>
      </c>
      <c r="AN445" s="2">
        <v>2289.0700000000002</v>
      </c>
      <c r="AO445" s="2">
        <v>3021</v>
      </c>
      <c r="AP445" s="2">
        <v>3432.12</v>
      </c>
      <c r="AQ445" s="2">
        <v>3112.6</v>
      </c>
      <c r="AR445" s="2">
        <v>3552.14</v>
      </c>
      <c r="AS445" s="2">
        <v>4389.1099999999997</v>
      </c>
      <c r="AT445" s="2">
        <v>2902.12</v>
      </c>
      <c r="AV445" s="2">
        <v>0.49</v>
      </c>
      <c r="AW445" s="2">
        <v>1.39</v>
      </c>
      <c r="AX445" s="2">
        <v>2.0499999999999998</v>
      </c>
      <c r="AY445" s="2">
        <v>1.51</v>
      </c>
      <c r="AZ445" s="2">
        <v>2.97</v>
      </c>
      <c r="BA445" s="2">
        <v>3.66</v>
      </c>
      <c r="BB445" s="2">
        <v>2.4700000000000002</v>
      </c>
      <c r="BD445" s="2">
        <v>2.57</v>
      </c>
      <c r="BE445" s="2">
        <v>6.64</v>
      </c>
      <c r="BF445" s="2">
        <v>9.75</v>
      </c>
      <c r="BG445" s="2">
        <v>7.03</v>
      </c>
      <c r="BH445" s="2">
        <v>16.96</v>
      </c>
      <c r="BI445" s="2">
        <v>27.41</v>
      </c>
      <c r="BJ445" s="2">
        <v>10.199999999999999</v>
      </c>
      <c r="BL445" s="2">
        <v>30.48</v>
      </c>
      <c r="BM445" s="2">
        <v>27.18</v>
      </c>
      <c r="BN445" s="2">
        <v>3.68</v>
      </c>
      <c r="BO445" s="2">
        <v>30.86</v>
      </c>
      <c r="BP445" s="2">
        <v>38.5</v>
      </c>
      <c r="BQ445" s="2">
        <v>0.16</v>
      </c>
      <c r="BR445" s="2">
        <v>100</v>
      </c>
      <c r="BU445" s="2">
        <v>0.87</v>
      </c>
      <c r="BV445" s="2">
        <v>1.71</v>
      </c>
      <c r="BW445" s="2">
        <v>2.31</v>
      </c>
      <c r="BX445" s="2">
        <v>2.72</v>
      </c>
      <c r="BY445" s="2">
        <v>3.18</v>
      </c>
      <c r="BZ445" s="2">
        <v>3.66</v>
      </c>
      <c r="CA445" s="2"/>
      <c r="DP445" s="1">
        <v>2</v>
      </c>
      <c r="DQ445" s="1">
        <v>20</v>
      </c>
      <c r="DR445" s="1">
        <v>5</v>
      </c>
      <c r="DS445" s="1">
        <v>15</v>
      </c>
      <c r="DT445" s="1">
        <v>22</v>
      </c>
      <c r="DV445" s="2">
        <v>324.39</v>
      </c>
      <c r="DW445" s="2">
        <v>453.36</v>
      </c>
      <c r="DX445" s="2">
        <v>413.97</v>
      </c>
      <c r="DY445" s="2">
        <v>509.19</v>
      </c>
      <c r="DZ445" s="2">
        <v>433.54</v>
      </c>
      <c r="EB445" s="2">
        <v>1.7578199999999999</v>
      </c>
      <c r="EC445" s="2">
        <v>1.51332</v>
      </c>
      <c r="ED445" s="2">
        <v>1.7617700000000001</v>
      </c>
      <c r="EE445" s="2">
        <v>1.5033300000000001</v>
      </c>
      <c r="EF445" s="2">
        <v>1.5724199999999999</v>
      </c>
      <c r="EH445" s="2">
        <v>7.18</v>
      </c>
      <c r="EI445" s="2">
        <v>4.01</v>
      </c>
      <c r="EJ445" s="2">
        <v>5.41</v>
      </c>
      <c r="EK445" s="2">
        <v>3.55</v>
      </c>
      <c r="EL445" s="2">
        <v>4.6900000000000004</v>
      </c>
      <c r="EN445" s="2">
        <v>2345.96</v>
      </c>
      <c r="EO445" s="2">
        <v>3251.54</v>
      </c>
      <c r="EP445" s="2">
        <v>3017.49</v>
      </c>
      <c r="EQ445" s="2">
        <v>3605.54</v>
      </c>
      <c r="ER445" s="2">
        <v>3137.43</v>
      </c>
      <c r="ET445" s="2">
        <v>13.89</v>
      </c>
      <c r="EU445" s="2">
        <v>86.11</v>
      </c>
      <c r="EV445" s="2">
        <v>25.48</v>
      </c>
      <c r="EW445" s="2">
        <v>60.64</v>
      </c>
      <c r="EX445" s="2">
        <v>100</v>
      </c>
      <c r="FB445" s="2">
        <v>-1.25</v>
      </c>
      <c r="FC445" s="2">
        <v>0.14000000000000001</v>
      </c>
      <c r="FD445" s="2">
        <v>-0.62</v>
      </c>
      <c r="FE445" s="2">
        <v>0.24</v>
      </c>
      <c r="FF445" s="2">
        <v>0.11</v>
      </c>
      <c r="FH445" s="2">
        <v>2.35</v>
      </c>
      <c r="FI445" s="2">
        <v>20.13</v>
      </c>
      <c r="FJ445" s="2">
        <v>8.18</v>
      </c>
      <c r="FK445" s="2">
        <v>24.62</v>
      </c>
      <c r="FL445" s="2">
        <v>17.760000000000002</v>
      </c>
      <c r="FO445" s="2">
        <v>-2.38</v>
      </c>
      <c r="FP445" s="2">
        <v>0.09</v>
      </c>
      <c r="FQ445" s="2">
        <v>-0.82</v>
      </c>
      <c r="FR445" s="2">
        <v>0.2</v>
      </c>
      <c r="FS445" s="2">
        <v>0.04</v>
      </c>
      <c r="FU445" s="2">
        <v>2.37</v>
      </c>
      <c r="FV445" s="2">
        <v>20.25</v>
      </c>
      <c r="FW445" s="2">
        <v>8.19</v>
      </c>
      <c r="FX445" s="2">
        <v>24.69</v>
      </c>
      <c r="FY445" s="2">
        <v>17.96</v>
      </c>
      <c r="GN445" s="41">
        <v>0.5</v>
      </c>
      <c r="GO445" s="37">
        <v>1711.0665602316328</v>
      </c>
      <c r="GP445" s="1" t="s">
        <v>99</v>
      </c>
    </row>
    <row r="446" spans="2:219" x14ac:dyDescent="0.2">
      <c r="B446" s="6">
        <v>41243</v>
      </c>
      <c r="C446" s="1" t="str">
        <f t="shared" si="12"/>
        <v>Friday</v>
      </c>
      <c r="D446" s="6">
        <v>41246</v>
      </c>
      <c r="E446" s="1" t="str">
        <f t="shared" si="13"/>
        <v>Monday</v>
      </c>
      <c r="H446" s="1">
        <v>12</v>
      </c>
      <c r="I446" s="1">
        <v>9</v>
      </c>
      <c r="J446" s="1">
        <v>1</v>
      </c>
      <c r="K446" s="1">
        <v>10</v>
      </c>
      <c r="L446" s="1">
        <v>16</v>
      </c>
      <c r="M446" s="1">
        <v>1</v>
      </c>
      <c r="N446" s="1">
        <v>39</v>
      </c>
      <c r="P446" s="2">
        <v>104.98</v>
      </c>
      <c r="Q446" s="2">
        <v>186.69</v>
      </c>
      <c r="R446" s="2">
        <v>210.24</v>
      </c>
      <c r="S446" s="2">
        <v>191.29</v>
      </c>
      <c r="T446" s="2">
        <v>274.95999999999998</v>
      </c>
      <c r="U446" s="2">
        <v>407.64</v>
      </c>
      <c r="V446" s="2">
        <v>172.83</v>
      </c>
      <c r="X446" s="2">
        <v>0.87</v>
      </c>
      <c r="Y446" s="2">
        <v>1.34</v>
      </c>
      <c r="Z446" s="2">
        <v>1.883</v>
      </c>
      <c r="AA446" s="2">
        <v>1.4139999999999999</v>
      </c>
      <c r="AB446" s="2">
        <v>0.67800000000000005</v>
      </c>
      <c r="AC446" s="2">
        <v>8.1000000000000003E-2</v>
      </c>
      <c r="AD446" s="2">
        <v>0.995</v>
      </c>
      <c r="AF446" s="2">
        <v>3.694</v>
      </c>
      <c r="AG446" s="2">
        <v>7.2489999999999997</v>
      </c>
      <c r="AH446" s="2">
        <v>7.1319999999999997</v>
      </c>
      <c r="AI446" s="2">
        <v>7.3470000000000004</v>
      </c>
      <c r="AJ446" s="2">
        <v>9.39</v>
      </c>
      <c r="AK446" s="2">
        <v>14.773</v>
      </c>
      <c r="AL446" s="2">
        <v>6.181</v>
      </c>
      <c r="AN446" s="2">
        <v>2288.89</v>
      </c>
      <c r="AO446" s="2">
        <v>3037.36</v>
      </c>
      <c r="AP446" s="2">
        <v>3467.85</v>
      </c>
      <c r="AQ446" s="2">
        <v>3131.29</v>
      </c>
      <c r="AR446" s="2">
        <v>3607.07</v>
      </c>
      <c r="AS446" s="2">
        <v>4444.5200000000004</v>
      </c>
      <c r="AT446" s="2">
        <v>2924.62</v>
      </c>
      <c r="AV446" s="2">
        <v>0.52</v>
      </c>
      <c r="AW446" s="2">
        <v>1.34</v>
      </c>
      <c r="AX446" s="2">
        <v>1.96</v>
      </c>
      <c r="AY446" s="2">
        <v>1.44</v>
      </c>
      <c r="AZ446" s="2">
        <v>2.89</v>
      </c>
      <c r="BA446" s="2">
        <v>3.62</v>
      </c>
      <c r="BB446" s="2">
        <v>2.41</v>
      </c>
      <c r="BD446" s="2">
        <v>2.5099999999999998</v>
      </c>
      <c r="BE446" s="2">
        <v>6.6</v>
      </c>
      <c r="BF446" s="2">
        <v>9.67</v>
      </c>
      <c r="BG446" s="2">
        <v>6.99</v>
      </c>
      <c r="BH446" s="2">
        <v>17.2</v>
      </c>
      <c r="BI446" s="2">
        <v>28.08</v>
      </c>
      <c r="BJ446" s="2">
        <v>10.25</v>
      </c>
      <c r="BL446" s="2">
        <v>30.37</v>
      </c>
      <c r="BM446" s="2">
        <v>27.31</v>
      </c>
      <c r="BN446" s="2">
        <v>3.68</v>
      </c>
      <c r="BO446" s="2">
        <v>30.99</v>
      </c>
      <c r="BP446" s="2">
        <v>38.47</v>
      </c>
      <c r="BQ446" s="2">
        <v>0.16</v>
      </c>
      <c r="BR446" s="2">
        <v>100</v>
      </c>
      <c r="BU446" s="2">
        <v>0.87</v>
      </c>
      <c r="BV446" s="2">
        <v>1.65</v>
      </c>
      <c r="BW446" s="2">
        <v>2.23</v>
      </c>
      <c r="BX446" s="2">
        <v>2.64</v>
      </c>
      <c r="BY446" s="2">
        <v>3.09</v>
      </c>
      <c r="BZ446" s="2">
        <v>3.62</v>
      </c>
      <c r="CA446" s="2"/>
      <c r="DP446" s="1">
        <v>3</v>
      </c>
      <c r="DQ446" s="1">
        <v>19</v>
      </c>
      <c r="DR446" s="1">
        <v>5</v>
      </c>
      <c r="DS446" s="1">
        <v>14</v>
      </c>
      <c r="DT446" s="1">
        <v>22</v>
      </c>
      <c r="DV446" s="2">
        <v>326.29000000000002</v>
      </c>
      <c r="DW446" s="2">
        <v>468.19</v>
      </c>
      <c r="DX446" s="2">
        <v>421.12</v>
      </c>
      <c r="DY446" s="2">
        <v>529.44000000000005</v>
      </c>
      <c r="DZ446" s="2">
        <v>445.74</v>
      </c>
      <c r="EB446" s="2">
        <v>1.80246</v>
      </c>
      <c r="EC446" s="2">
        <v>0.87424000000000002</v>
      </c>
      <c r="ED446" s="2">
        <v>1.0592900000000001</v>
      </c>
      <c r="EE446" s="2">
        <v>0.82072000000000001</v>
      </c>
      <c r="EF446" s="2">
        <v>1.13381</v>
      </c>
      <c r="EH446" s="2">
        <v>7.18</v>
      </c>
      <c r="EI446" s="2">
        <v>5.12</v>
      </c>
      <c r="EJ446" s="2">
        <v>6.65</v>
      </c>
      <c r="EK446" s="2">
        <v>4.68</v>
      </c>
      <c r="EL446" s="2">
        <v>5.6</v>
      </c>
      <c r="EN446" s="2">
        <v>2359.6999999999998</v>
      </c>
      <c r="EO446" s="2">
        <v>3366.02</v>
      </c>
      <c r="EP446" s="2">
        <v>3078.78</v>
      </c>
      <c r="EQ446" s="2">
        <v>3757.11</v>
      </c>
      <c r="ER446" s="2">
        <v>3232.46</v>
      </c>
      <c r="ET446" s="2">
        <v>18.5</v>
      </c>
      <c r="EU446" s="2">
        <v>81.5</v>
      </c>
      <c r="EV446" s="2">
        <v>26.78</v>
      </c>
      <c r="EW446" s="2">
        <v>54.73</v>
      </c>
      <c r="EX446" s="2">
        <v>100</v>
      </c>
      <c r="FB446" s="2">
        <v>-1.39</v>
      </c>
      <c r="FC446" s="2">
        <v>0.02</v>
      </c>
      <c r="FD446" s="2">
        <v>-0.55000000000000004</v>
      </c>
      <c r="FE446" s="2">
        <v>0.12</v>
      </c>
      <c r="FF446" s="2">
        <v>-0.02</v>
      </c>
      <c r="FH446" s="2">
        <v>2.92</v>
      </c>
      <c r="FI446" s="2">
        <v>21.3</v>
      </c>
      <c r="FJ446" s="2">
        <v>10.06</v>
      </c>
      <c r="FK446" s="2">
        <v>26.26</v>
      </c>
      <c r="FL446" s="2">
        <v>18.079999999999998</v>
      </c>
      <c r="FO446" s="2">
        <v>-2.08</v>
      </c>
      <c r="FP446" s="2">
        <v>-0.03</v>
      </c>
      <c r="FQ446" s="2">
        <v>-0.69</v>
      </c>
      <c r="FR446" s="2">
        <v>0.09</v>
      </c>
      <c r="FS446" s="2">
        <v>-0.09</v>
      </c>
      <c r="FU446" s="2">
        <v>2.96</v>
      </c>
      <c r="FV446" s="2">
        <v>21.43</v>
      </c>
      <c r="FW446" s="2">
        <v>10.09</v>
      </c>
      <c r="FX446" s="2">
        <v>26.34</v>
      </c>
      <c r="FY446" s="2">
        <v>18.27</v>
      </c>
      <c r="GN446" s="41">
        <v>0.5</v>
      </c>
      <c r="GO446" s="37">
        <v>1711.7697382700842</v>
      </c>
      <c r="GP446" s="1" t="s">
        <v>99</v>
      </c>
    </row>
    <row r="447" spans="2:219" x14ac:dyDescent="0.2">
      <c r="B447" s="6">
        <v>41274</v>
      </c>
      <c r="C447" s="1" t="str">
        <f t="shared" si="12"/>
        <v>Monday</v>
      </c>
      <c r="D447" s="6">
        <v>41276</v>
      </c>
      <c r="E447" s="1" t="str">
        <f t="shared" si="13"/>
        <v>Wednesday</v>
      </c>
      <c r="H447" s="1">
        <v>12</v>
      </c>
      <c r="I447" s="1">
        <v>9</v>
      </c>
      <c r="J447" s="1">
        <v>2</v>
      </c>
      <c r="K447" s="1">
        <v>11</v>
      </c>
      <c r="L447" s="1">
        <v>15</v>
      </c>
      <c r="M447" s="1">
        <v>1</v>
      </c>
      <c r="N447" s="1">
        <v>39</v>
      </c>
      <c r="P447" s="2">
        <v>104.98</v>
      </c>
      <c r="Q447" s="2">
        <v>186.16</v>
      </c>
      <c r="R447" s="2">
        <v>209.51</v>
      </c>
      <c r="S447" s="2">
        <v>190.74</v>
      </c>
      <c r="T447" s="2">
        <v>272.45999999999998</v>
      </c>
      <c r="U447" s="2">
        <v>388.39</v>
      </c>
      <c r="V447" s="2">
        <v>172.01</v>
      </c>
      <c r="X447" s="2">
        <v>1.167</v>
      </c>
      <c r="Y447" s="2">
        <v>1.8879999999999999</v>
      </c>
      <c r="Z447" s="2">
        <v>1.605</v>
      </c>
      <c r="AA447" s="2">
        <v>1.841</v>
      </c>
      <c r="AB447" s="2">
        <v>1.5349999999999999</v>
      </c>
      <c r="AC447" s="2">
        <v>1.2989999999999999</v>
      </c>
      <c r="AD447" s="2">
        <v>1.4930000000000001</v>
      </c>
      <c r="AF447" s="2">
        <v>3.694</v>
      </c>
      <c r="AG447" s="2">
        <v>7.2489999999999997</v>
      </c>
      <c r="AH447" s="2">
        <v>7.1319999999999997</v>
      </c>
      <c r="AI447" s="2">
        <v>7.3470000000000004</v>
      </c>
      <c r="AJ447" s="2">
        <v>9.39</v>
      </c>
      <c r="AK447" s="2">
        <v>14.773</v>
      </c>
      <c r="AL447" s="2">
        <v>6.181</v>
      </c>
      <c r="AN447" s="2">
        <v>2288.87</v>
      </c>
      <c r="AO447" s="2">
        <v>3028.76</v>
      </c>
      <c r="AP447" s="2">
        <v>3455.94</v>
      </c>
      <c r="AQ447" s="2">
        <v>3122.23</v>
      </c>
      <c r="AR447" s="2">
        <v>3574.29</v>
      </c>
      <c r="AS447" s="2">
        <v>4234.6000000000004</v>
      </c>
      <c r="AT447" s="2">
        <v>2910.71</v>
      </c>
      <c r="AV447" s="2">
        <v>0.54</v>
      </c>
      <c r="AW447" s="2">
        <v>1.4</v>
      </c>
      <c r="AX447" s="2">
        <v>2.19</v>
      </c>
      <c r="AY447" s="2">
        <v>1.63</v>
      </c>
      <c r="AZ447" s="2">
        <v>3</v>
      </c>
      <c r="BA447" s="2">
        <v>3.82</v>
      </c>
      <c r="BB447" s="2">
        <v>2.48</v>
      </c>
      <c r="BD447" s="2">
        <v>2.4300000000000002</v>
      </c>
      <c r="BE447" s="2">
        <v>6.54</v>
      </c>
      <c r="BF447" s="2">
        <v>10.54</v>
      </c>
      <c r="BG447" s="2">
        <v>7.39</v>
      </c>
      <c r="BH447" s="2">
        <v>17.45</v>
      </c>
      <c r="BI447" s="2">
        <v>26.62</v>
      </c>
      <c r="BJ447" s="2">
        <v>10.1</v>
      </c>
      <c r="BL447" s="2">
        <v>30.43</v>
      </c>
      <c r="BM447" s="2">
        <v>27.58</v>
      </c>
      <c r="BN447" s="2">
        <v>6.8</v>
      </c>
      <c r="BO447" s="2">
        <v>34.39</v>
      </c>
      <c r="BP447" s="2">
        <v>35.03</v>
      </c>
      <c r="BQ447" s="2">
        <v>0.15</v>
      </c>
      <c r="BR447" s="2">
        <v>100</v>
      </c>
      <c r="BU447" s="2">
        <v>0.92</v>
      </c>
      <c r="BV447" s="2">
        <v>1.73</v>
      </c>
      <c r="BW447" s="2">
        <v>2.31</v>
      </c>
      <c r="BX447" s="2">
        <v>2.71</v>
      </c>
      <c r="BY447" s="2">
        <v>3.19</v>
      </c>
      <c r="BZ447" s="2">
        <v>3.82</v>
      </c>
      <c r="CA447" s="2"/>
      <c r="DP447" s="1">
        <v>3</v>
      </c>
      <c r="DQ447" s="1">
        <v>19</v>
      </c>
      <c r="DR447" s="1">
        <v>5</v>
      </c>
      <c r="DS447" s="1">
        <v>14</v>
      </c>
      <c r="DT447" s="1">
        <v>22</v>
      </c>
      <c r="DV447" s="2">
        <v>325.82</v>
      </c>
      <c r="DW447" s="2">
        <v>472.72</v>
      </c>
      <c r="DX447" s="2">
        <v>422.68</v>
      </c>
      <c r="DY447" s="2">
        <v>536.13</v>
      </c>
      <c r="DZ447" s="2">
        <v>449.13</v>
      </c>
      <c r="EB447" s="2">
        <v>2.3222800000000001</v>
      </c>
      <c r="EC447" s="2">
        <v>1.27847</v>
      </c>
      <c r="ED447" s="2">
        <v>1.5775699999999999</v>
      </c>
      <c r="EE447" s="2">
        <v>1.17933</v>
      </c>
      <c r="EF447" s="2">
        <v>1.5775699999999999</v>
      </c>
      <c r="EH447" s="2">
        <v>7.18</v>
      </c>
      <c r="EI447" s="2">
        <v>5.12</v>
      </c>
      <c r="EJ447" s="2">
        <v>6.65</v>
      </c>
      <c r="EK447" s="2">
        <v>4.68</v>
      </c>
      <c r="EL447" s="2">
        <v>5.6</v>
      </c>
      <c r="EN447" s="2">
        <v>2356.27</v>
      </c>
      <c r="EO447" s="2">
        <v>3398.56</v>
      </c>
      <c r="EP447" s="2">
        <v>3090.12</v>
      </c>
      <c r="EQ447" s="2">
        <v>3804.64</v>
      </c>
      <c r="ER447" s="2">
        <v>3257.09</v>
      </c>
      <c r="ET447" s="2">
        <v>18.27</v>
      </c>
      <c r="EU447" s="2">
        <v>81.73</v>
      </c>
      <c r="EV447" s="2">
        <v>26.92</v>
      </c>
      <c r="EW447" s="2">
        <v>54.81</v>
      </c>
      <c r="EX447" s="2">
        <v>100</v>
      </c>
      <c r="FB447" s="2">
        <v>-1.37</v>
      </c>
      <c r="FC447" s="2">
        <v>-0.03</v>
      </c>
      <c r="FD447" s="2">
        <v>-0.59</v>
      </c>
      <c r="FE447" s="2">
        <v>0.08</v>
      </c>
      <c r="FF447" s="2">
        <v>-0.06</v>
      </c>
      <c r="FH447" s="2">
        <v>2.84</v>
      </c>
      <c r="FI447" s="2">
        <v>21.25</v>
      </c>
      <c r="FJ447" s="2">
        <v>9.99</v>
      </c>
      <c r="FK447" s="2">
        <v>26.24</v>
      </c>
      <c r="FL447" s="2">
        <v>18.05</v>
      </c>
      <c r="FO447" s="2">
        <v>-2.09</v>
      </c>
      <c r="FP447" s="2">
        <v>-7.0000000000000007E-2</v>
      </c>
      <c r="FQ447" s="2">
        <v>-0.73</v>
      </c>
      <c r="FR447" s="2">
        <v>0.05</v>
      </c>
      <c r="FS447" s="2">
        <v>-0.13</v>
      </c>
      <c r="FU447" s="2">
        <v>2.87</v>
      </c>
      <c r="FV447" s="2">
        <v>21.38</v>
      </c>
      <c r="FW447" s="2">
        <v>10.029999999999999</v>
      </c>
      <c r="FX447" s="2">
        <v>26.32</v>
      </c>
      <c r="FY447" s="2">
        <v>18.239999999999998</v>
      </c>
      <c r="FZ447" s="2"/>
      <c r="GA447" s="2"/>
      <c r="GB447" s="2"/>
      <c r="GC447" s="2"/>
      <c r="GD447" s="2"/>
      <c r="GE447" s="2"/>
      <c r="GF447" s="2"/>
      <c r="GN447" s="41">
        <v>0.5</v>
      </c>
      <c r="GO447" s="2">
        <v>1712.4966541863359</v>
      </c>
      <c r="GP447" s="1" t="s">
        <v>99</v>
      </c>
    </row>
    <row r="448" spans="2:219" x14ac:dyDescent="0.2">
      <c r="B448" s="6">
        <v>41305</v>
      </c>
      <c r="C448" s="1" t="str">
        <f t="shared" si="12"/>
        <v>Thursday</v>
      </c>
      <c r="D448" s="6">
        <v>41306</v>
      </c>
      <c r="E448" s="1" t="str">
        <f t="shared" si="13"/>
        <v>Friday</v>
      </c>
      <c r="H448" s="1">
        <v>12</v>
      </c>
      <c r="I448" s="1">
        <v>9</v>
      </c>
      <c r="J448" s="1">
        <v>2</v>
      </c>
      <c r="K448" s="1">
        <v>11</v>
      </c>
      <c r="L448" s="1">
        <v>15</v>
      </c>
      <c r="M448" s="1">
        <v>1</v>
      </c>
      <c r="N448" s="1">
        <v>39</v>
      </c>
      <c r="P448" s="2">
        <v>104.5</v>
      </c>
      <c r="Q448" s="2">
        <v>183.54</v>
      </c>
      <c r="R448" s="2">
        <v>203.81</v>
      </c>
      <c r="S448" s="2">
        <v>187.55</v>
      </c>
      <c r="T448" s="2">
        <v>262.18</v>
      </c>
      <c r="U448" s="2">
        <v>365.21</v>
      </c>
      <c r="V448" s="2">
        <v>168.49</v>
      </c>
      <c r="X448" s="2">
        <v>1.173</v>
      </c>
      <c r="Y448" s="2">
        <v>2.4420000000000002</v>
      </c>
      <c r="Z448" s="2">
        <v>2.2269999999999999</v>
      </c>
      <c r="AA448" s="2">
        <v>2.4089999999999998</v>
      </c>
      <c r="AB448" s="2">
        <v>1.8029999999999999</v>
      </c>
      <c r="AC448" s="2">
        <v>2.516</v>
      </c>
      <c r="AD448" s="2">
        <v>1.7310000000000001</v>
      </c>
      <c r="AF448" s="2">
        <v>0.28000000000000003</v>
      </c>
      <c r="AG448" s="2">
        <v>0</v>
      </c>
      <c r="AH448" s="2">
        <v>0</v>
      </c>
      <c r="AI448" s="2">
        <v>0</v>
      </c>
      <c r="AJ448" s="2">
        <v>0.5</v>
      </c>
      <c r="AK448" s="2">
        <v>0</v>
      </c>
      <c r="AL448" s="2">
        <v>0.251</v>
      </c>
      <c r="AN448" s="2">
        <v>2284.4499999999998</v>
      </c>
      <c r="AO448" s="2">
        <v>2986.08</v>
      </c>
      <c r="AP448" s="2">
        <v>3361.82</v>
      </c>
      <c r="AQ448" s="2">
        <v>3070.13</v>
      </c>
      <c r="AR448" s="2">
        <v>3445.93</v>
      </c>
      <c r="AS448" s="2">
        <v>3981.88</v>
      </c>
      <c r="AT448" s="2">
        <v>2855.38</v>
      </c>
      <c r="AV448" s="2">
        <v>0.64</v>
      </c>
      <c r="AW448" s="2">
        <v>1.65</v>
      </c>
      <c r="AX448" s="2">
        <v>2.4700000000000002</v>
      </c>
      <c r="AY448" s="2">
        <v>1.89</v>
      </c>
      <c r="AZ448" s="2">
        <v>3.23</v>
      </c>
      <c r="BA448" s="2">
        <v>4.07</v>
      </c>
      <c r="BB448" s="2">
        <v>2.7</v>
      </c>
      <c r="BD448" s="2">
        <v>2.37</v>
      </c>
      <c r="BE448" s="2">
        <v>6.45</v>
      </c>
      <c r="BF448" s="2">
        <v>10.4</v>
      </c>
      <c r="BG448" s="2">
        <v>7.28</v>
      </c>
      <c r="BH448" s="2">
        <v>17.12</v>
      </c>
      <c r="BI448" s="2">
        <v>24.88</v>
      </c>
      <c r="BJ448" s="2">
        <v>9.84</v>
      </c>
      <c r="BL448" s="2">
        <v>30.92</v>
      </c>
      <c r="BM448" s="2">
        <v>27.67</v>
      </c>
      <c r="BN448" s="2">
        <v>6.69</v>
      </c>
      <c r="BO448" s="2">
        <v>34.36</v>
      </c>
      <c r="BP448" s="2">
        <v>34.58</v>
      </c>
      <c r="BQ448" s="2">
        <v>0.15</v>
      </c>
      <c r="BR448" s="2">
        <v>100</v>
      </c>
      <c r="BU448" s="2">
        <v>1.1100000000000001</v>
      </c>
      <c r="BV448" s="2">
        <v>2</v>
      </c>
      <c r="BW448" s="2">
        <v>2.6</v>
      </c>
      <c r="BX448" s="2">
        <v>2.99</v>
      </c>
      <c r="BY448" s="2">
        <v>3.39</v>
      </c>
      <c r="BZ448" s="2">
        <v>4.07</v>
      </c>
      <c r="CA448" s="2"/>
      <c r="DP448" s="1">
        <v>3</v>
      </c>
      <c r="DQ448" s="1">
        <v>19</v>
      </c>
      <c r="DR448" s="1">
        <v>5</v>
      </c>
      <c r="DS448" s="1">
        <v>14</v>
      </c>
      <c r="DT448" s="1">
        <v>22</v>
      </c>
      <c r="DV448" s="2">
        <v>328.13</v>
      </c>
      <c r="DW448" s="2">
        <v>493.26</v>
      </c>
      <c r="DX448" s="2">
        <v>431.15</v>
      </c>
      <c r="DY448" s="2">
        <v>565.58000000000004</v>
      </c>
      <c r="DZ448" s="2">
        <v>465.66</v>
      </c>
      <c r="EB448" s="2">
        <v>1.3984399999999999</v>
      </c>
      <c r="EC448" s="2">
        <v>0.85724999999999996</v>
      </c>
      <c r="ED448" s="2">
        <v>1.1923600000000001</v>
      </c>
      <c r="EE448" s="2">
        <v>0.70840999999999998</v>
      </c>
      <c r="EF448" s="2">
        <v>1.01722</v>
      </c>
      <c r="EH448" s="2">
        <v>1.44</v>
      </c>
      <c r="EI448" s="2">
        <v>0.83</v>
      </c>
      <c r="EJ448" s="2">
        <v>0.92</v>
      </c>
      <c r="EK448" s="2">
        <v>0.83</v>
      </c>
      <c r="EL448" s="2">
        <v>1.01</v>
      </c>
      <c r="EN448" s="2">
        <v>2383.46</v>
      </c>
      <c r="EO448" s="2">
        <v>3552.42</v>
      </c>
      <c r="EP448" s="2">
        <v>3159.08</v>
      </c>
      <c r="EQ448" s="2">
        <v>4019.57</v>
      </c>
      <c r="ER448" s="2">
        <v>3384.47</v>
      </c>
      <c r="ET448" s="2">
        <v>17.690000000000001</v>
      </c>
      <c r="EU448" s="2">
        <v>82.31</v>
      </c>
      <c r="EV448" s="2">
        <v>26.41</v>
      </c>
      <c r="EW448" s="2">
        <v>55.9</v>
      </c>
      <c r="EX448" s="2">
        <v>100</v>
      </c>
      <c r="FB448" s="2">
        <v>-1.65</v>
      </c>
      <c r="FC448" s="2">
        <v>-0.21</v>
      </c>
      <c r="FD448" s="2">
        <v>-0.76</v>
      </c>
      <c r="FE448" s="2">
        <v>-0.12</v>
      </c>
      <c r="FF448" s="2">
        <v>-0.25</v>
      </c>
      <c r="FH448" s="2">
        <v>2.78</v>
      </c>
      <c r="FI448" s="2">
        <v>21.47</v>
      </c>
      <c r="FJ448" s="2">
        <v>9.9600000000000009</v>
      </c>
      <c r="FK448" s="2">
        <v>26.39</v>
      </c>
      <c r="FL448" s="2">
        <v>18.329999999999998</v>
      </c>
      <c r="FO448" s="2">
        <v>-2.39</v>
      </c>
      <c r="FP448" s="2">
        <v>-0.26</v>
      </c>
      <c r="FQ448" s="2">
        <v>-0.91</v>
      </c>
      <c r="FR448" s="2">
        <v>-0.14000000000000001</v>
      </c>
      <c r="FS448" s="2">
        <v>-0.31</v>
      </c>
      <c r="FU448" s="2">
        <v>2.81</v>
      </c>
      <c r="FV448" s="2">
        <v>21.59</v>
      </c>
      <c r="FW448" s="2">
        <v>9.99</v>
      </c>
      <c r="FX448" s="2">
        <v>26.47</v>
      </c>
      <c r="FY448" s="2">
        <v>18.52</v>
      </c>
      <c r="FZ448" s="2"/>
      <c r="GA448" s="2"/>
      <c r="GB448" s="2"/>
      <c r="GN448" s="41">
        <v>0.5</v>
      </c>
      <c r="GO448" s="37">
        <v>1713.2238787929082</v>
      </c>
      <c r="GP448" s="1" t="s">
        <v>99</v>
      </c>
    </row>
    <row r="449" spans="2:198" x14ac:dyDescent="0.2">
      <c r="B449" s="6">
        <v>41333</v>
      </c>
      <c r="C449" s="1" t="str">
        <f t="shared" si="12"/>
        <v>Thursday</v>
      </c>
      <c r="D449" s="6">
        <v>41334</v>
      </c>
      <c r="E449" s="1" t="str">
        <f t="shared" si="13"/>
        <v>Friday</v>
      </c>
      <c r="H449" s="1">
        <v>12</v>
      </c>
      <c r="I449" s="1">
        <v>10</v>
      </c>
      <c r="J449" s="1">
        <v>2</v>
      </c>
      <c r="K449" s="1">
        <v>12</v>
      </c>
      <c r="L449" s="1">
        <v>15</v>
      </c>
      <c r="M449" s="1">
        <v>1</v>
      </c>
      <c r="N449" s="1">
        <v>40</v>
      </c>
      <c r="P449" s="2">
        <v>103.69</v>
      </c>
      <c r="Q449" s="2">
        <v>182.6</v>
      </c>
      <c r="R449" s="2">
        <v>203.66</v>
      </c>
      <c r="S449" s="2">
        <v>186.75</v>
      </c>
      <c r="T449" s="2">
        <v>263.97000000000003</v>
      </c>
      <c r="U449" s="2">
        <v>369.09</v>
      </c>
      <c r="V449" s="2">
        <v>168.23</v>
      </c>
      <c r="X449" s="2">
        <v>0.16700000000000001</v>
      </c>
      <c r="Y449" s="2">
        <v>0.155</v>
      </c>
      <c r="Z449" s="2">
        <v>0.69</v>
      </c>
      <c r="AA449" s="2">
        <v>0.249</v>
      </c>
      <c r="AB449" s="2">
        <v>1.595</v>
      </c>
      <c r="AC449" s="2">
        <v>3.653</v>
      </c>
      <c r="AD449" s="2">
        <v>0.51600000000000001</v>
      </c>
      <c r="AF449" s="2">
        <v>1.5609999999999999</v>
      </c>
      <c r="AG449" s="2">
        <v>2.7549999999999999</v>
      </c>
      <c r="AH449" s="2">
        <v>2.1179999999999999</v>
      </c>
      <c r="AI449" s="2">
        <v>2.65</v>
      </c>
      <c r="AJ449" s="2">
        <v>1.4430000000000001</v>
      </c>
      <c r="AK449" s="2">
        <v>0</v>
      </c>
      <c r="AL449" s="2">
        <v>1.9219999999999999</v>
      </c>
      <c r="AN449" s="2">
        <v>2294.81</v>
      </c>
      <c r="AO449" s="2">
        <v>3016.03</v>
      </c>
      <c r="AP449" s="2">
        <v>3394.79</v>
      </c>
      <c r="AQ449" s="2">
        <v>3100.73</v>
      </c>
      <c r="AR449" s="2">
        <v>3482.08</v>
      </c>
      <c r="AS449" s="2">
        <v>4024.18</v>
      </c>
      <c r="AT449" s="2">
        <v>2879.64</v>
      </c>
      <c r="AV449" s="2">
        <v>0.47</v>
      </c>
      <c r="AW449" s="2">
        <v>1.51</v>
      </c>
      <c r="AX449" s="2">
        <v>2.4</v>
      </c>
      <c r="AY449" s="2">
        <v>1.76</v>
      </c>
      <c r="AZ449" s="2">
        <v>3.18</v>
      </c>
      <c r="BA449" s="2">
        <v>4.04</v>
      </c>
      <c r="BB449" s="2">
        <v>2.63</v>
      </c>
      <c r="BD449" s="2">
        <v>2.33</v>
      </c>
      <c r="BE449" s="2">
        <v>6.48</v>
      </c>
      <c r="BF449" s="2">
        <v>10.44</v>
      </c>
      <c r="BG449" s="2">
        <v>7.31</v>
      </c>
      <c r="BH449" s="2">
        <v>17.16</v>
      </c>
      <c r="BI449" s="2">
        <v>24.99</v>
      </c>
      <c r="BJ449" s="2">
        <v>9.9</v>
      </c>
      <c r="BL449" s="2">
        <v>30.55</v>
      </c>
      <c r="BM449" s="2">
        <v>28</v>
      </c>
      <c r="BN449" s="2">
        <v>6.65</v>
      </c>
      <c r="BO449" s="2">
        <v>34.65</v>
      </c>
      <c r="BP449" s="2">
        <v>34.659999999999997</v>
      </c>
      <c r="BQ449" s="2">
        <v>0.15</v>
      </c>
      <c r="BR449" s="2">
        <v>100</v>
      </c>
      <c r="BU449" s="2">
        <v>0.97</v>
      </c>
      <c r="BV449" s="2">
        <v>1.89</v>
      </c>
      <c r="BW449" s="2">
        <v>2.52</v>
      </c>
      <c r="BX449" s="2">
        <v>2.94</v>
      </c>
      <c r="BY449" s="2">
        <v>3.34</v>
      </c>
      <c r="BZ449" s="2">
        <v>4.04</v>
      </c>
      <c r="DP449" s="1">
        <v>3</v>
      </c>
      <c r="DQ449" s="1">
        <v>19</v>
      </c>
      <c r="DR449" s="1">
        <v>5</v>
      </c>
      <c r="DS449" s="1">
        <v>14</v>
      </c>
      <c r="DT449" s="1">
        <v>22</v>
      </c>
      <c r="DV449" s="2">
        <v>329.66</v>
      </c>
      <c r="DW449" s="2">
        <v>491.44</v>
      </c>
      <c r="DX449" s="2">
        <v>437.5</v>
      </c>
      <c r="DY449" s="2">
        <v>558.52</v>
      </c>
      <c r="DZ449" s="2">
        <v>464.64</v>
      </c>
      <c r="EB449" s="2">
        <v>0.62246000000000001</v>
      </c>
      <c r="EC449" s="2">
        <v>1.2293400000000001</v>
      </c>
      <c r="ED449" s="2">
        <v>1.6764600000000001</v>
      </c>
      <c r="EE449" s="2">
        <v>1.03905</v>
      </c>
      <c r="EF449" s="2">
        <v>1.11225</v>
      </c>
      <c r="EH449" s="2">
        <v>2.72</v>
      </c>
      <c r="EI449" s="2">
        <v>0.83</v>
      </c>
      <c r="EJ449" s="2">
        <v>0.92</v>
      </c>
      <c r="EK449" s="2">
        <v>0.83</v>
      </c>
      <c r="EL449" s="2">
        <v>1.32</v>
      </c>
      <c r="EN449" s="2">
        <v>2403.87</v>
      </c>
      <c r="EO449" s="2">
        <v>3539.31</v>
      </c>
      <c r="EP449" s="2">
        <v>3205.61</v>
      </c>
      <c r="EQ449" s="2">
        <v>3969.43</v>
      </c>
      <c r="ER449" s="2">
        <v>3379.34</v>
      </c>
      <c r="ET449" s="2">
        <v>17.559999999999999</v>
      </c>
      <c r="EU449" s="2">
        <v>82.44</v>
      </c>
      <c r="EV449" s="2">
        <v>26.81</v>
      </c>
      <c r="EW449" s="2">
        <v>55.63</v>
      </c>
      <c r="EX449" s="2">
        <v>100</v>
      </c>
      <c r="FB449" s="2">
        <v>-2.11</v>
      </c>
      <c r="FC449" s="2">
        <v>-0.21</v>
      </c>
      <c r="FD449" s="2">
        <v>-0.96</v>
      </c>
      <c r="FE449" s="2">
        <v>-0.08</v>
      </c>
      <c r="FF449" s="2">
        <v>-0.26</v>
      </c>
      <c r="FH449" s="2">
        <v>2.73</v>
      </c>
      <c r="FI449" s="2">
        <v>21.58</v>
      </c>
      <c r="FJ449" s="2">
        <v>9.91</v>
      </c>
      <c r="FK449" s="2">
        <v>26.49</v>
      </c>
      <c r="FL449" s="2">
        <v>18.48</v>
      </c>
      <c r="FO449" s="2">
        <v>-2.83</v>
      </c>
      <c r="FP449" s="2">
        <v>-0.25</v>
      </c>
      <c r="FQ449" s="2">
        <v>-1.1100000000000001</v>
      </c>
      <c r="FR449" s="2">
        <v>-0.11</v>
      </c>
      <c r="FS449" s="2">
        <v>-0.32</v>
      </c>
      <c r="FU449" s="2">
        <v>2.75</v>
      </c>
      <c r="FV449" s="2">
        <v>21.71</v>
      </c>
      <c r="FW449" s="2">
        <v>9.9499999999999993</v>
      </c>
      <c r="FX449" s="2">
        <v>26.57</v>
      </c>
      <c r="FY449" s="2">
        <v>18.670000000000002</v>
      </c>
      <c r="GN449" s="41">
        <v>0.5</v>
      </c>
      <c r="GO449" s="37">
        <v>1713.8810057601165</v>
      </c>
      <c r="GP449" s="1" t="s">
        <v>99</v>
      </c>
    </row>
    <row r="450" spans="2:198" x14ac:dyDescent="0.2">
      <c r="B450" s="6">
        <v>41361</v>
      </c>
      <c r="C450" s="1" t="str">
        <f t="shared" si="12"/>
        <v>Thursday</v>
      </c>
      <c r="D450" s="6">
        <v>41366</v>
      </c>
      <c r="E450" s="1" t="str">
        <f t="shared" si="13"/>
        <v>Tuesday</v>
      </c>
      <c r="H450" s="1">
        <v>12</v>
      </c>
      <c r="I450" s="1">
        <v>9</v>
      </c>
      <c r="J450" s="1">
        <v>2</v>
      </c>
      <c r="K450" s="1">
        <v>11</v>
      </c>
      <c r="L450" s="1">
        <v>15</v>
      </c>
      <c r="M450" s="1">
        <v>1</v>
      </c>
      <c r="N450" s="1">
        <v>39</v>
      </c>
      <c r="P450" s="2">
        <v>103.97</v>
      </c>
      <c r="Q450" s="2">
        <v>185.64</v>
      </c>
      <c r="R450" s="2">
        <v>207.77</v>
      </c>
      <c r="S450" s="2">
        <v>190.01</v>
      </c>
      <c r="T450" s="2">
        <v>272.19</v>
      </c>
      <c r="U450" s="2">
        <v>381.65</v>
      </c>
      <c r="V450" s="2">
        <v>171.19</v>
      </c>
      <c r="X450" s="2">
        <v>0.374</v>
      </c>
      <c r="Y450" s="2">
        <v>0.752</v>
      </c>
      <c r="Z450" s="2">
        <v>1.3360000000000001</v>
      </c>
      <c r="AA450" s="2">
        <v>0.86699999999999999</v>
      </c>
      <c r="AB450" s="2">
        <v>2.431</v>
      </c>
      <c r="AC450" s="2">
        <v>4.9509999999999996</v>
      </c>
      <c r="AD450" s="2">
        <v>1.002</v>
      </c>
      <c r="AF450" s="2">
        <v>1.661</v>
      </c>
      <c r="AG450" s="2">
        <v>2.7549999999999999</v>
      </c>
      <c r="AH450" s="2">
        <v>2.1179999999999999</v>
      </c>
      <c r="AI450" s="2">
        <v>2.65</v>
      </c>
      <c r="AJ450" s="2">
        <v>1.4430000000000001</v>
      </c>
      <c r="AK450" s="2">
        <v>0</v>
      </c>
      <c r="AL450" s="2">
        <v>1.9730000000000001</v>
      </c>
      <c r="AN450" s="2">
        <v>2303.34</v>
      </c>
      <c r="AO450" s="2">
        <v>3066.21</v>
      </c>
      <c r="AP450" s="2">
        <v>3463.27</v>
      </c>
      <c r="AQ450" s="2">
        <v>3154.85</v>
      </c>
      <c r="AR450" s="2">
        <v>3590.47</v>
      </c>
      <c r="AS450" s="2">
        <v>4161.21</v>
      </c>
      <c r="AT450" s="2">
        <v>2931.15</v>
      </c>
      <c r="AV450" s="2">
        <v>0.42</v>
      </c>
      <c r="AW450" s="2">
        <v>1.34</v>
      </c>
      <c r="AX450" s="2">
        <v>2.2200000000000002</v>
      </c>
      <c r="AY450" s="2">
        <v>1.61</v>
      </c>
      <c r="AZ450" s="2">
        <v>3.02</v>
      </c>
      <c r="BA450" s="2">
        <v>3.92</v>
      </c>
      <c r="BB450" s="2">
        <v>2.4700000000000002</v>
      </c>
      <c r="BD450" s="2">
        <v>2.72</v>
      </c>
      <c r="BE450" s="2">
        <v>6.66</v>
      </c>
      <c r="BF450" s="2">
        <v>10.37</v>
      </c>
      <c r="BG450" s="2">
        <v>7.52</v>
      </c>
      <c r="BH450" s="2">
        <v>17.29</v>
      </c>
      <c r="BI450" s="2">
        <v>25.67</v>
      </c>
      <c r="BJ450" s="2">
        <v>10.28</v>
      </c>
      <c r="BL450" s="2">
        <v>31.43</v>
      </c>
      <c r="BM450" s="2">
        <v>25.37</v>
      </c>
      <c r="BN450" s="2">
        <v>6.94</v>
      </c>
      <c r="BO450" s="2">
        <v>32.31</v>
      </c>
      <c r="BP450" s="2">
        <v>36.1</v>
      </c>
      <c r="BQ450" s="2">
        <v>0.15</v>
      </c>
      <c r="BR450" s="2">
        <v>100</v>
      </c>
      <c r="BU450" s="2">
        <v>0.81</v>
      </c>
      <c r="BV450" s="2">
        <v>1.7</v>
      </c>
      <c r="BW450" s="2">
        <v>2.33</v>
      </c>
      <c r="BX450" s="2">
        <v>2.76</v>
      </c>
      <c r="BY450" s="2">
        <v>3.17</v>
      </c>
      <c r="BZ450" s="2">
        <v>3.92</v>
      </c>
      <c r="CJ450" s="37"/>
      <c r="CK450" s="37"/>
      <c r="CL450" s="37"/>
      <c r="CM450" s="37"/>
      <c r="CN450" s="37"/>
      <c r="CP450" s="40"/>
      <c r="CQ450" s="40"/>
      <c r="CR450" s="40"/>
      <c r="CS450" s="40"/>
      <c r="CT450" s="40"/>
      <c r="CV450" s="37"/>
      <c r="CW450" s="37"/>
      <c r="CX450" s="37"/>
      <c r="CY450" s="37"/>
      <c r="CZ450" s="37"/>
      <c r="DB450" s="37"/>
      <c r="DC450" s="37"/>
      <c r="DD450" s="37"/>
      <c r="DE450" s="37"/>
      <c r="DF450" s="37"/>
      <c r="DH450" s="37"/>
      <c r="DI450" s="37"/>
      <c r="DJ450" s="37"/>
      <c r="DK450" s="37"/>
      <c r="DL450" s="37"/>
      <c r="DP450" s="1">
        <v>3</v>
      </c>
      <c r="DQ450" s="1">
        <v>19</v>
      </c>
      <c r="DR450" s="1">
        <v>5</v>
      </c>
      <c r="DS450" s="1">
        <v>14</v>
      </c>
      <c r="DT450" s="1">
        <v>22</v>
      </c>
      <c r="DV450" s="2">
        <v>331.75</v>
      </c>
      <c r="DW450" s="2">
        <v>514.12</v>
      </c>
      <c r="DX450" s="2">
        <v>450.46</v>
      </c>
      <c r="DY450" s="2">
        <v>588.73</v>
      </c>
      <c r="DZ450" s="2">
        <v>482.84</v>
      </c>
      <c r="EB450" s="2">
        <v>1.1917500000000001</v>
      </c>
      <c r="EC450" s="2">
        <v>1.3946499999999999</v>
      </c>
      <c r="ED450" s="2">
        <v>2.2287699999999999</v>
      </c>
      <c r="EE450" s="2">
        <v>0.98065999999999998</v>
      </c>
      <c r="EF450" s="2">
        <v>1.38184</v>
      </c>
      <c r="EH450" s="2">
        <v>2.72</v>
      </c>
      <c r="EI450" s="2">
        <v>1.0900000000000001</v>
      </c>
      <c r="EJ450" s="2">
        <v>0.93</v>
      </c>
      <c r="EK450" s="2">
        <v>1.26</v>
      </c>
      <c r="EL450" s="2">
        <v>1.53</v>
      </c>
      <c r="EN450" s="2">
        <v>2419.12</v>
      </c>
      <c r="EO450" s="2">
        <v>3704.62</v>
      </c>
      <c r="EP450" s="2">
        <v>3300.65</v>
      </c>
      <c r="EQ450" s="2">
        <v>4187.33</v>
      </c>
      <c r="ER450" s="2">
        <v>3513.26</v>
      </c>
      <c r="ET450" s="2">
        <v>16.96</v>
      </c>
      <c r="EU450" s="2">
        <v>83.04</v>
      </c>
      <c r="EV450" s="2">
        <v>26.49</v>
      </c>
      <c r="EW450" s="2">
        <v>56.55</v>
      </c>
      <c r="EX450" s="2">
        <v>100</v>
      </c>
      <c r="FB450" s="2">
        <v>-2.23</v>
      </c>
      <c r="FC450" s="2">
        <v>-0.38</v>
      </c>
      <c r="FD450" s="2">
        <v>-1.19</v>
      </c>
      <c r="FE450" s="2">
        <v>-0.25</v>
      </c>
      <c r="FF450" s="2">
        <v>-0.43</v>
      </c>
      <c r="FH450" s="2">
        <v>2.65</v>
      </c>
      <c r="FI450" s="2">
        <v>21.81</v>
      </c>
      <c r="FJ450" s="2">
        <v>9.85</v>
      </c>
      <c r="FK450" s="2">
        <v>26.67</v>
      </c>
      <c r="FL450" s="2">
        <v>18.760000000000002</v>
      </c>
      <c r="FO450" s="2">
        <v>-2.91</v>
      </c>
      <c r="FP450" s="2">
        <v>-0.43</v>
      </c>
      <c r="FQ450" s="2">
        <v>-1.33</v>
      </c>
      <c r="FR450" s="2">
        <v>-0.28000000000000003</v>
      </c>
      <c r="FS450" s="2">
        <v>-0.49</v>
      </c>
      <c r="FU450" s="2">
        <v>2.67</v>
      </c>
      <c r="FV450" s="2">
        <v>21.93</v>
      </c>
      <c r="FW450" s="2">
        <v>9.89</v>
      </c>
      <c r="FX450" s="2">
        <v>26.75</v>
      </c>
      <c r="FY450" s="2">
        <v>18.940000000000001</v>
      </c>
      <c r="GN450" s="41">
        <v>0.5</v>
      </c>
      <c r="GO450" s="37">
        <v>1714.5383847760245</v>
      </c>
      <c r="GP450" s="1" t="s">
        <v>99</v>
      </c>
    </row>
    <row r="451" spans="2:198" x14ac:dyDescent="0.2">
      <c r="B451" s="6">
        <v>41394</v>
      </c>
      <c r="C451" s="1" t="str">
        <f t="shared" ref="C451:C514" si="14">TEXT(B451,"dddd")</f>
        <v>Tuesday</v>
      </c>
      <c r="D451" s="6">
        <v>41395</v>
      </c>
      <c r="E451" s="1" t="str">
        <f t="shared" ref="E451:E514" si="15">TEXT(D451,"dddd")</f>
        <v>Wednesday</v>
      </c>
      <c r="H451" s="1">
        <v>12</v>
      </c>
      <c r="I451" s="1">
        <v>9</v>
      </c>
      <c r="J451" s="1">
        <v>2</v>
      </c>
      <c r="K451" s="1">
        <v>11</v>
      </c>
      <c r="L451" s="1">
        <v>15</v>
      </c>
      <c r="M451" s="1">
        <v>1</v>
      </c>
      <c r="N451" s="1">
        <v>39</v>
      </c>
      <c r="P451" s="2">
        <v>104</v>
      </c>
      <c r="Q451" s="2">
        <v>186.72</v>
      </c>
      <c r="R451" s="2">
        <v>210.74</v>
      </c>
      <c r="S451" s="2">
        <v>191.47</v>
      </c>
      <c r="T451" s="2">
        <v>278.55</v>
      </c>
      <c r="U451" s="2">
        <v>390.72</v>
      </c>
      <c r="V451" s="2">
        <v>173.08</v>
      </c>
      <c r="X451" s="2">
        <v>0.65500000000000003</v>
      </c>
      <c r="Y451" s="2">
        <v>1.248</v>
      </c>
      <c r="Z451" s="2">
        <v>1.9330000000000001</v>
      </c>
      <c r="AA451" s="2">
        <v>1.3819999999999999</v>
      </c>
      <c r="AB451" s="2">
        <v>3.1859999999999999</v>
      </c>
      <c r="AC451" s="2">
        <v>6.1280000000000001</v>
      </c>
      <c r="AD451" s="2">
        <v>1.47</v>
      </c>
      <c r="AF451" s="2">
        <v>1.661</v>
      </c>
      <c r="AG451" s="2">
        <v>2.7549999999999999</v>
      </c>
      <c r="AH451" s="2">
        <v>2.1179999999999999</v>
      </c>
      <c r="AI451" s="2">
        <v>2.65</v>
      </c>
      <c r="AJ451" s="2">
        <v>1.4430000000000001</v>
      </c>
      <c r="AK451" s="2">
        <v>0</v>
      </c>
      <c r="AL451" s="2">
        <v>1.9730000000000001</v>
      </c>
      <c r="AN451" s="2">
        <v>2303.83</v>
      </c>
      <c r="AO451" s="2">
        <v>3084.18</v>
      </c>
      <c r="AP451" s="2">
        <v>3512.81</v>
      </c>
      <c r="AQ451" s="2">
        <v>3179.04</v>
      </c>
      <c r="AR451" s="2">
        <v>3674.43</v>
      </c>
      <c r="AS451" s="2">
        <v>4260.1000000000004</v>
      </c>
      <c r="AT451" s="2">
        <v>2963.49</v>
      </c>
      <c r="AV451" s="2">
        <v>0.43</v>
      </c>
      <c r="AW451" s="2">
        <v>1.27</v>
      </c>
      <c r="AX451" s="2">
        <v>2.1</v>
      </c>
      <c r="AY451" s="2">
        <v>1.53</v>
      </c>
      <c r="AZ451" s="2">
        <v>2.9</v>
      </c>
      <c r="BA451" s="2">
        <v>3.84</v>
      </c>
      <c r="BB451" s="2">
        <v>2.39</v>
      </c>
      <c r="BD451" s="2">
        <v>2.64</v>
      </c>
      <c r="BE451" s="2">
        <v>6.61</v>
      </c>
      <c r="BF451" s="2">
        <v>10.32</v>
      </c>
      <c r="BG451" s="2">
        <v>7.46</v>
      </c>
      <c r="BH451" s="2">
        <v>17.37</v>
      </c>
      <c r="BI451" s="2">
        <v>26.12</v>
      </c>
      <c r="BJ451" s="2">
        <v>10.31</v>
      </c>
      <c r="BL451" s="2">
        <v>30.93</v>
      </c>
      <c r="BM451" s="2">
        <v>25.42</v>
      </c>
      <c r="BN451" s="2">
        <v>6.93</v>
      </c>
      <c r="BO451" s="2">
        <v>32.340000000000003</v>
      </c>
      <c r="BP451" s="2">
        <v>36.57</v>
      </c>
      <c r="BQ451" s="2">
        <v>0.15</v>
      </c>
      <c r="BR451" s="2">
        <v>100</v>
      </c>
      <c r="BU451" s="2">
        <v>0.79</v>
      </c>
      <c r="BV451" s="2">
        <v>1.62</v>
      </c>
      <c r="BW451" s="2">
        <v>2.2200000000000002</v>
      </c>
      <c r="BX451" s="2">
        <v>2.63</v>
      </c>
      <c r="BY451" s="2">
        <v>3.05</v>
      </c>
      <c r="BZ451" s="2">
        <v>3.84</v>
      </c>
      <c r="CJ451" s="37"/>
      <c r="CK451" s="37"/>
      <c r="CL451" s="37"/>
      <c r="CM451" s="37"/>
      <c r="CN451" s="37"/>
      <c r="CP451" s="40"/>
      <c r="CQ451" s="40"/>
      <c r="CR451" s="40"/>
      <c r="CS451" s="40"/>
      <c r="CT451" s="40"/>
      <c r="CV451" s="37"/>
      <c r="CW451" s="37"/>
      <c r="CX451" s="37"/>
      <c r="CY451" s="37"/>
      <c r="CZ451" s="37"/>
      <c r="DB451" s="37"/>
      <c r="DC451" s="37"/>
      <c r="DD451" s="37"/>
      <c r="DE451" s="37"/>
      <c r="DF451" s="37"/>
      <c r="DH451" s="37"/>
      <c r="DI451" s="37"/>
      <c r="DJ451" s="37"/>
      <c r="DK451" s="37"/>
      <c r="DL451" s="37"/>
      <c r="DP451" s="1">
        <v>3</v>
      </c>
      <c r="DQ451" s="1">
        <v>19</v>
      </c>
      <c r="DR451" s="1">
        <v>5</v>
      </c>
      <c r="DS451" s="1">
        <v>14</v>
      </c>
      <c r="DT451" s="1">
        <v>22</v>
      </c>
      <c r="DV451" s="2">
        <v>330.25</v>
      </c>
      <c r="DW451" s="2">
        <v>520.03</v>
      </c>
      <c r="DX451" s="2">
        <v>446.2</v>
      </c>
      <c r="DY451" s="2">
        <v>601.27</v>
      </c>
      <c r="DZ451" s="2">
        <v>487.08</v>
      </c>
      <c r="EB451" s="2">
        <v>1.7114400000000001</v>
      </c>
      <c r="EC451" s="2">
        <v>1.40059</v>
      </c>
      <c r="ED451" s="2">
        <v>1.6874</v>
      </c>
      <c r="EE451" s="2">
        <v>1.3187899999999999</v>
      </c>
      <c r="EF451" s="2">
        <v>1.5129900000000001</v>
      </c>
      <c r="EH451" s="2">
        <v>2.72</v>
      </c>
      <c r="EI451" s="2">
        <v>1.46</v>
      </c>
      <c r="EJ451" s="2">
        <v>1.96</v>
      </c>
      <c r="EK451" s="2">
        <v>1.26</v>
      </c>
      <c r="EL451" s="2">
        <v>1.82</v>
      </c>
      <c r="EN451" s="2">
        <v>2408.1999999999998</v>
      </c>
      <c r="EO451" s="2">
        <v>3749.87</v>
      </c>
      <c r="EP451" s="2">
        <v>3276.91</v>
      </c>
      <c r="EQ451" s="2">
        <v>4276.4799999999996</v>
      </c>
      <c r="ER451" s="2">
        <v>3546.2</v>
      </c>
      <c r="ET451" s="2">
        <v>16.59</v>
      </c>
      <c r="EU451" s="2">
        <v>83.41</v>
      </c>
      <c r="EV451" s="2">
        <v>26.25</v>
      </c>
      <c r="EW451" s="2">
        <v>57.16</v>
      </c>
      <c r="EX451" s="2">
        <v>100</v>
      </c>
      <c r="FB451" s="2">
        <v>-2.0099999999999998</v>
      </c>
      <c r="FC451" s="2">
        <v>-0.42</v>
      </c>
      <c r="FD451" s="2">
        <v>-1.08</v>
      </c>
      <c r="FE451" s="2">
        <v>-0.32</v>
      </c>
      <c r="FF451" s="2">
        <v>-0.46</v>
      </c>
      <c r="FH451" s="2">
        <v>2.56</v>
      </c>
      <c r="FI451" s="2">
        <v>21.72</v>
      </c>
      <c r="FJ451" s="2">
        <v>9.8000000000000007</v>
      </c>
      <c r="FK451" s="2">
        <v>26.6</v>
      </c>
      <c r="FL451" s="2">
        <v>18.71</v>
      </c>
      <c r="FO451" s="2">
        <v>-2.67</v>
      </c>
      <c r="FP451" s="2">
        <v>-0.47</v>
      </c>
      <c r="FQ451" s="2">
        <v>-1.23</v>
      </c>
      <c r="FR451" s="2">
        <v>-0.35</v>
      </c>
      <c r="FS451" s="2">
        <v>-0.52</v>
      </c>
      <c r="FU451" s="2">
        <v>2.58</v>
      </c>
      <c r="FV451" s="2">
        <v>21.85</v>
      </c>
      <c r="FW451" s="2">
        <v>9.83</v>
      </c>
      <c r="FX451" s="2">
        <v>26.68</v>
      </c>
      <c r="FY451" s="2">
        <v>18.88</v>
      </c>
      <c r="GN451" s="41">
        <v>0.5</v>
      </c>
      <c r="GO451" s="37">
        <v>1715.3134500732519</v>
      </c>
      <c r="GP451" s="1" t="s">
        <v>99</v>
      </c>
    </row>
    <row r="452" spans="2:198" x14ac:dyDescent="0.2">
      <c r="B452" s="6">
        <v>41425</v>
      </c>
      <c r="C452" s="1" t="str">
        <f t="shared" si="14"/>
        <v>Friday</v>
      </c>
      <c r="D452" s="6">
        <v>41428</v>
      </c>
      <c r="E452" s="1" t="str">
        <f t="shared" si="15"/>
        <v>Monday</v>
      </c>
      <c r="H452" s="1">
        <v>12</v>
      </c>
      <c r="I452" s="1">
        <v>9</v>
      </c>
      <c r="J452" s="1">
        <v>2</v>
      </c>
      <c r="K452" s="1">
        <v>11</v>
      </c>
      <c r="L452" s="1">
        <v>15</v>
      </c>
      <c r="M452" s="1">
        <v>1</v>
      </c>
      <c r="N452" s="1">
        <v>39</v>
      </c>
      <c r="P452" s="2">
        <v>103.37</v>
      </c>
      <c r="Q452" s="2">
        <v>182.57</v>
      </c>
      <c r="R452" s="2">
        <v>202.25</v>
      </c>
      <c r="S452" s="2">
        <v>186.48</v>
      </c>
      <c r="T452" s="2">
        <v>262.77</v>
      </c>
      <c r="U452" s="2">
        <v>362.86</v>
      </c>
      <c r="V452" s="2">
        <v>167.69</v>
      </c>
      <c r="X452" s="2">
        <v>0.85699999999999998</v>
      </c>
      <c r="Y452" s="2">
        <v>1.218</v>
      </c>
      <c r="Z452" s="2">
        <v>0.99199999999999999</v>
      </c>
      <c r="AA452" s="2">
        <v>1.175</v>
      </c>
      <c r="AB452" s="2">
        <v>0.82899999999999996</v>
      </c>
      <c r="AC452" s="2">
        <v>8.1000000000000003E-2</v>
      </c>
      <c r="AD452" s="2">
        <v>0.97299999999999998</v>
      </c>
      <c r="AF452" s="2">
        <v>1.78</v>
      </c>
      <c r="AG452" s="2">
        <v>3.3359999999999999</v>
      </c>
      <c r="AH452" s="2">
        <v>3.7389999999999999</v>
      </c>
      <c r="AI452" s="2">
        <v>3.43</v>
      </c>
      <c r="AJ452" s="2">
        <v>4.6580000000000004</v>
      </c>
      <c r="AK452" s="2">
        <v>7.3860000000000001</v>
      </c>
      <c r="AL452" s="2">
        <v>3</v>
      </c>
      <c r="AN452" s="2">
        <v>2292.56</v>
      </c>
      <c r="AO452" s="2">
        <v>3025.17</v>
      </c>
      <c r="AP452" s="2">
        <v>3398.2</v>
      </c>
      <c r="AQ452" s="2">
        <v>3109.09</v>
      </c>
      <c r="AR452" s="2">
        <v>3508.36</v>
      </c>
      <c r="AS452" s="2">
        <v>4036.16</v>
      </c>
      <c r="AT452" s="2">
        <v>2888.69</v>
      </c>
      <c r="AV452" s="2">
        <v>0.64</v>
      </c>
      <c r="AW452" s="2">
        <v>1.58</v>
      </c>
      <c r="AX452" s="2">
        <v>2.44</v>
      </c>
      <c r="AY452" s="2">
        <v>1.84</v>
      </c>
      <c r="AZ452" s="2">
        <v>3.19</v>
      </c>
      <c r="BA452" s="2">
        <v>4.07</v>
      </c>
      <c r="BB452" s="2">
        <v>2.66</v>
      </c>
      <c r="BD452" s="2">
        <v>2.5499999999999998</v>
      </c>
      <c r="BE452" s="2">
        <v>6.49</v>
      </c>
      <c r="BF452" s="2">
        <v>10.24</v>
      </c>
      <c r="BG452" s="2">
        <v>7.34</v>
      </c>
      <c r="BH452" s="2">
        <v>17.16</v>
      </c>
      <c r="BI452" s="2">
        <v>25.05</v>
      </c>
      <c r="BJ452" s="2">
        <v>10</v>
      </c>
      <c r="BL452" s="2">
        <v>31.63</v>
      </c>
      <c r="BM452" s="2">
        <v>25.89</v>
      </c>
      <c r="BN452" s="2">
        <v>6.8</v>
      </c>
      <c r="BO452" s="2">
        <v>32.69</v>
      </c>
      <c r="BP452" s="2">
        <v>35.53</v>
      </c>
      <c r="BQ452" s="2">
        <v>0.15</v>
      </c>
      <c r="BR452" s="2">
        <v>100</v>
      </c>
      <c r="BU452" s="2">
        <v>1.07</v>
      </c>
      <c r="BV452" s="2">
        <v>1.97</v>
      </c>
      <c r="BW452" s="2">
        <v>2.57</v>
      </c>
      <c r="BX452" s="2">
        <v>2.96</v>
      </c>
      <c r="BY452" s="2">
        <v>3.35</v>
      </c>
      <c r="BZ452" s="2">
        <v>4.07</v>
      </c>
      <c r="DP452" s="1">
        <v>3</v>
      </c>
      <c r="DQ452" s="1">
        <v>19</v>
      </c>
      <c r="DR452" s="1">
        <v>5</v>
      </c>
      <c r="DS452" s="1">
        <v>14</v>
      </c>
      <c r="DT452" s="1">
        <v>22</v>
      </c>
      <c r="DV452" s="2">
        <v>327.7</v>
      </c>
      <c r="DW452" s="2">
        <v>501.02</v>
      </c>
      <c r="DX452" s="2">
        <v>434.02</v>
      </c>
      <c r="DY452" s="2">
        <v>576.76</v>
      </c>
      <c r="DZ452" s="2">
        <v>471.6</v>
      </c>
      <c r="EB452" s="2">
        <v>1.8334900000000001</v>
      </c>
      <c r="EC452" s="2">
        <v>0.85758000000000001</v>
      </c>
      <c r="ED452" s="2">
        <v>1.03973</v>
      </c>
      <c r="EE452" s="2">
        <v>0.80510999999999999</v>
      </c>
      <c r="EF452" s="2">
        <v>1.1170599999999999</v>
      </c>
      <c r="EH452" s="2">
        <v>3.18</v>
      </c>
      <c r="EI452" s="2">
        <v>2.44</v>
      </c>
      <c r="EJ452" s="2">
        <v>3.19</v>
      </c>
      <c r="EK452" s="2">
        <v>2.15</v>
      </c>
      <c r="EL452" s="2">
        <v>2.7</v>
      </c>
      <c r="EN452" s="2">
        <v>2392.96</v>
      </c>
      <c r="EO452" s="2">
        <v>3619.76</v>
      </c>
      <c r="EP452" s="2">
        <v>3196.41</v>
      </c>
      <c r="EQ452" s="2">
        <v>4108.3900000000003</v>
      </c>
      <c r="ER452" s="2">
        <v>3439.77</v>
      </c>
      <c r="ET452" s="2">
        <v>16.920000000000002</v>
      </c>
      <c r="EU452" s="2">
        <v>83.08</v>
      </c>
      <c r="EV452" s="2">
        <v>26.24</v>
      </c>
      <c r="EW452" s="2">
        <v>56.84</v>
      </c>
      <c r="EX452" s="2">
        <v>100</v>
      </c>
      <c r="FB452" s="2">
        <v>-1.75</v>
      </c>
      <c r="FC452" s="2">
        <v>-0.25</v>
      </c>
      <c r="FD452" s="2">
        <v>-0.8</v>
      </c>
      <c r="FE452" s="2">
        <v>-0.16</v>
      </c>
      <c r="FF452" s="2">
        <v>-0.28000000000000003</v>
      </c>
      <c r="FH452" s="2">
        <v>2.4700000000000002</v>
      </c>
      <c r="FI452" s="2">
        <v>21.48</v>
      </c>
      <c r="FJ452" s="2">
        <v>9.7100000000000009</v>
      </c>
      <c r="FK452" s="2">
        <v>26.42</v>
      </c>
      <c r="FL452" s="2">
        <v>18.420000000000002</v>
      </c>
      <c r="FO452" s="2">
        <v>-2.36</v>
      </c>
      <c r="FP452" s="2">
        <v>-0.28999999999999998</v>
      </c>
      <c r="FQ452" s="2">
        <v>-0.95</v>
      </c>
      <c r="FR452" s="2">
        <v>-0.18</v>
      </c>
      <c r="FS452" s="2">
        <v>-0.34</v>
      </c>
      <c r="FU452" s="2">
        <v>2.4900000000000002</v>
      </c>
      <c r="FV452" s="2">
        <v>21.61</v>
      </c>
      <c r="FW452" s="2">
        <v>9.74</v>
      </c>
      <c r="FX452" s="2">
        <v>26.49</v>
      </c>
      <c r="FY452" s="2">
        <v>18.579999999999998</v>
      </c>
      <c r="FZ452" s="2"/>
      <c r="GN452" s="41">
        <v>0.5</v>
      </c>
      <c r="GO452" s="37">
        <v>1716.0418708534201</v>
      </c>
      <c r="GP452" s="1" t="s">
        <v>99</v>
      </c>
    </row>
    <row r="453" spans="2:198" x14ac:dyDescent="0.2">
      <c r="B453" s="6">
        <v>41453</v>
      </c>
      <c r="C453" s="1" t="str">
        <f t="shared" si="14"/>
        <v>Friday</v>
      </c>
      <c r="D453" s="6">
        <v>41456</v>
      </c>
      <c r="E453" s="1" t="str">
        <f t="shared" si="15"/>
        <v>Monday</v>
      </c>
      <c r="H453" s="1">
        <v>12</v>
      </c>
      <c r="I453" s="1">
        <v>9</v>
      </c>
      <c r="J453" s="1">
        <v>3</v>
      </c>
      <c r="K453" s="1">
        <v>12</v>
      </c>
      <c r="L453" s="1">
        <v>16</v>
      </c>
      <c r="M453" s="1">
        <v>1</v>
      </c>
      <c r="N453" s="1">
        <v>41</v>
      </c>
      <c r="P453" s="2">
        <v>102.92</v>
      </c>
      <c r="Q453" s="2">
        <v>178.04</v>
      </c>
      <c r="R453" s="2">
        <v>195.18</v>
      </c>
      <c r="S453" s="2">
        <v>181.44</v>
      </c>
      <c r="T453" s="2">
        <v>253.06</v>
      </c>
      <c r="U453" s="2">
        <v>348.33</v>
      </c>
      <c r="V453" s="2">
        <v>163.76</v>
      </c>
      <c r="X453" s="2">
        <v>1.129</v>
      </c>
      <c r="Y453" s="2">
        <v>1.6830000000000001</v>
      </c>
      <c r="Z453" s="2">
        <v>1.5049999999999999</v>
      </c>
      <c r="AA453" s="2">
        <v>1.6479999999999999</v>
      </c>
      <c r="AB453" s="2">
        <v>1.5349999999999999</v>
      </c>
      <c r="AC453" s="2">
        <v>1.2110000000000001</v>
      </c>
      <c r="AD453" s="2">
        <v>1.41</v>
      </c>
      <c r="AF453" s="2">
        <v>1.78</v>
      </c>
      <c r="AG453" s="2">
        <v>3.3359999999999999</v>
      </c>
      <c r="AH453" s="2">
        <v>3.7389999999999999</v>
      </c>
      <c r="AI453" s="2">
        <v>3.43</v>
      </c>
      <c r="AJ453" s="2">
        <v>4.6580000000000004</v>
      </c>
      <c r="AK453" s="2">
        <v>7.3860000000000001</v>
      </c>
      <c r="AL453" s="2">
        <v>3</v>
      </c>
      <c r="AN453" s="2">
        <v>2282.63</v>
      </c>
      <c r="AO453" s="2">
        <v>2950.03</v>
      </c>
      <c r="AP453" s="2">
        <v>3279.43</v>
      </c>
      <c r="AQ453" s="2">
        <v>3025.19</v>
      </c>
      <c r="AR453" s="2">
        <v>3378.72</v>
      </c>
      <c r="AS453" s="2">
        <v>3874.55</v>
      </c>
      <c r="AT453" s="2">
        <v>2821.08</v>
      </c>
      <c r="AV453" s="2">
        <v>0.83</v>
      </c>
      <c r="AW453" s="2">
        <v>1.99</v>
      </c>
      <c r="AX453" s="2">
        <v>2.81</v>
      </c>
      <c r="AY453" s="2">
        <v>2.2400000000000002</v>
      </c>
      <c r="AZ453" s="2">
        <v>3.43</v>
      </c>
      <c r="BA453" s="2">
        <v>4.26</v>
      </c>
      <c r="BB453" s="2">
        <v>2.94</v>
      </c>
      <c r="BD453" s="2">
        <v>2.4700000000000002</v>
      </c>
      <c r="BE453" s="2">
        <v>6.37</v>
      </c>
      <c r="BF453" s="2">
        <v>10.06</v>
      </c>
      <c r="BG453" s="2">
        <v>7.21</v>
      </c>
      <c r="BH453" s="2">
        <v>16.88</v>
      </c>
      <c r="BI453" s="2">
        <v>23.92</v>
      </c>
      <c r="BJ453" s="2">
        <v>9.74</v>
      </c>
      <c r="BL453" s="2">
        <v>31.8</v>
      </c>
      <c r="BM453" s="2">
        <v>25.9</v>
      </c>
      <c r="BN453" s="2">
        <v>6.95</v>
      </c>
      <c r="BO453" s="2">
        <v>32.85</v>
      </c>
      <c r="BP453" s="2">
        <v>35.21</v>
      </c>
      <c r="BQ453" s="2">
        <v>0.14000000000000001</v>
      </c>
      <c r="BR453" s="2">
        <v>100</v>
      </c>
      <c r="BU453" s="2">
        <v>1.4</v>
      </c>
      <c r="BV453" s="2">
        <v>2.41</v>
      </c>
      <c r="BW453" s="2">
        <v>2.99</v>
      </c>
      <c r="BX453" s="2">
        <v>3.3</v>
      </c>
      <c r="BY453" s="2">
        <v>3.54</v>
      </c>
      <c r="BZ453" s="2">
        <v>4.26</v>
      </c>
      <c r="DP453" s="1">
        <v>3</v>
      </c>
      <c r="DQ453" s="1">
        <v>19</v>
      </c>
      <c r="DR453" s="1">
        <v>5</v>
      </c>
      <c r="DS453" s="1">
        <v>14</v>
      </c>
      <c r="DT453" s="1">
        <v>22</v>
      </c>
      <c r="DV453" s="2">
        <v>323.68</v>
      </c>
      <c r="DW453" s="2">
        <v>475.07</v>
      </c>
      <c r="DX453" s="2">
        <v>412.05</v>
      </c>
      <c r="DY453" s="2">
        <v>546.59</v>
      </c>
      <c r="DZ453" s="2">
        <v>450.31</v>
      </c>
      <c r="EB453" s="2">
        <v>2.33243</v>
      </c>
      <c r="EC453" s="2">
        <v>1.2230000000000001</v>
      </c>
      <c r="ED453" s="2">
        <v>1.5020800000000001</v>
      </c>
      <c r="EE453" s="2">
        <v>1.1313599999999999</v>
      </c>
      <c r="EF453" s="2">
        <v>1.5225</v>
      </c>
      <c r="EH453" s="2">
        <v>3.18</v>
      </c>
      <c r="EI453" s="2">
        <v>2.44</v>
      </c>
      <c r="EJ453" s="2">
        <v>3.19</v>
      </c>
      <c r="EK453" s="2">
        <v>2.15</v>
      </c>
      <c r="EL453" s="2">
        <v>2.7</v>
      </c>
      <c r="EN453" s="2">
        <v>2363.59</v>
      </c>
      <c r="EO453" s="2">
        <v>3432.25</v>
      </c>
      <c r="EP453" s="2">
        <v>3034.55</v>
      </c>
      <c r="EQ453" s="2">
        <v>3893.5</v>
      </c>
      <c r="ER453" s="2">
        <v>3284.5</v>
      </c>
      <c r="ET453" s="2">
        <v>17.420000000000002</v>
      </c>
      <c r="EU453" s="2">
        <v>82.58</v>
      </c>
      <c r="EV453" s="2">
        <v>26.44</v>
      </c>
      <c r="EW453" s="2">
        <v>56.14</v>
      </c>
      <c r="EX453" s="2">
        <v>100</v>
      </c>
      <c r="FB453" s="2">
        <v>-1.23</v>
      </c>
      <c r="FC453" s="2">
        <v>0.01</v>
      </c>
      <c r="FD453" s="2">
        <v>-0.25</v>
      </c>
      <c r="FE453" s="2">
        <v>0.06</v>
      </c>
      <c r="FF453" s="2">
        <v>-0.02</v>
      </c>
      <c r="FH453" s="2">
        <v>2.38</v>
      </c>
      <c r="FI453" s="2">
        <v>20.95</v>
      </c>
      <c r="FJ453" s="2">
        <v>9.59</v>
      </c>
      <c r="FK453" s="2">
        <v>26.07</v>
      </c>
      <c r="FL453" s="2">
        <v>17.84</v>
      </c>
      <c r="FO453" s="2">
        <v>-1.83</v>
      </c>
      <c r="FP453" s="2">
        <v>-0.03</v>
      </c>
      <c r="FQ453" s="2">
        <v>-0.4</v>
      </c>
      <c r="FR453" s="2">
        <v>0.03</v>
      </c>
      <c r="FS453" s="2">
        <v>-7.0000000000000007E-2</v>
      </c>
      <c r="FU453" s="2">
        <v>2.39</v>
      </c>
      <c r="FV453" s="2">
        <v>21.08</v>
      </c>
      <c r="FW453" s="2">
        <v>9.6199999999999992</v>
      </c>
      <c r="FX453" s="2">
        <v>26.15</v>
      </c>
      <c r="FY453" s="2">
        <v>18</v>
      </c>
      <c r="FZ453" s="2"/>
      <c r="GN453" s="41">
        <v>0.5</v>
      </c>
      <c r="GO453" s="37">
        <v>1716.7000786942954</v>
      </c>
      <c r="GP453" s="1" t="s">
        <v>99</v>
      </c>
    </row>
    <row r="454" spans="2:198" x14ac:dyDescent="0.2">
      <c r="B454" s="6">
        <v>41486</v>
      </c>
      <c r="C454" s="1" t="str">
        <f t="shared" si="14"/>
        <v>Wednesday</v>
      </c>
      <c r="D454" s="6">
        <v>41487</v>
      </c>
      <c r="E454" s="1" t="str">
        <f t="shared" si="15"/>
        <v>Thursday</v>
      </c>
      <c r="H454" s="1">
        <v>13</v>
      </c>
      <c r="I454" s="1">
        <v>8</v>
      </c>
      <c r="J454" s="1">
        <v>3</v>
      </c>
      <c r="K454" s="1">
        <v>11</v>
      </c>
      <c r="L454" s="1">
        <v>16</v>
      </c>
      <c r="M454" s="1">
        <v>1</v>
      </c>
      <c r="N454" s="1">
        <v>41</v>
      </c>
      <c r="P454" s="2">
        <v>103.06</v>
      </c>
      <c r="Q454" s="2">
        <v>179.7</v>
      </c>
      <c r="R454" s="2">
        <v>196.58</v>
      </c>
      <c r="S454" s="2">
        <v>183.03</v>
      </c>
      <c r="T454" s="2">
        <v>254.73</v>
      </c>
      <c r="U454" s="2">
        <v>354.05</v>
      </c>
      <c r="V454" s="2">
        <v>164.7</v>
      </c>
      <c r="X454" s="2">
        <v>1.101</v>
      </c>
      <c r="Y454" s="2">
        <v>2.286</v>
      </c>
      <c r="Z454" s="2">
        <v>2.0609999999999999</v>
      </c>
      <c r="AA454" s="2">
        <v>2.2349999999999999</v>
      </c>
      <c r="AB454" s="2">
        <v>1.72</v>
      </c>
      <c r="AC454" s="2">
        <v>2.4620000000000002</v>
      </c>
      <c r="AD454" s="2">
        <v>1.609</v>
      </c>
      <c r="AF454" s="2">
        <v>2.0529999999999999</v>
      </c>
      <c r="AG454" s="2">
        <v>3.3980000000000001</v>
      </c>
      <c r="AH454" s="2">
        <v>3.7389999999999999</v>
      </c>
      <c r="AI454" s="2">
        <v>3.48</v>
      </c>
      <c r="AJ454" s="2">
        <v>5.2709999999999999</v>
      </c>
      <c r="AK454" s="2">
        <v>7.3860000000000001</v>
      </c>
      <c r="AL454" s="2">
        <v>3.2909999999999999</v>
      </c>
      <c r="AN454" s="2">
        <v>2291.79</v>
      </c>
      <c r="AO454" s="2">
        <v>2978.53</v>
      </c>
      <c r="AP454" s="2">
        <v>3302.92</v>
      </c>
      <c r="AQ454" s="2">
        <v>3052.56</v>
      </c>
      <c r="AR454" s="2">
        <v>3409.23</v>
      </c>
      <c r="AS454" s="2">
        <v>3938.23</v>
      </c>
      <c r="AT454" s="2">
        <v>2842.31</v>
      </c>
      <c r="AV454" s="2">
        <v>0.74</v>
      </c>
      <c r="AW454" s="2">
        <v>1.89</v>
      </c>
      <c r="AX454" s="2">
        <v>2.75</v>
      </c>
      <c r="AY454" s="2">
        <v>2.17</v>
      </c>
      <c r="AZ454" s="2">
        <v>3.4</v>
      </c>
      <c r="BA454" s="2">
        <v>4.2</v>
      </c>
      <c r="BB454" s="2">
        <v>2.88</v>
      </c>
      <c r="BD454" s="2">
        <v>2.52</v>
      </c>
      <c r="BE454" s="2">
        <v>6.39</v>
      </c>
      <c r="BF454" s="2">
        <v>9.94</v>
      </c>
      <c r="BG454" s="2">
        <v>7.27</v>
      </c>
      <c r="BH454" s="2">
        <v>16.899999999999999</v>
      </c>
      <c r="BI454" s="2">
        <v>24.13</v>
      </c>
      <c r="BJ454" s="2">
        <v>9.74</v>
      </c>
      <c r="BL454" s="2">
        <v>33.130000000000003</v>
      </c>
      <c r="BM454" s="2">
        <v>24.22</v>
      </c>
      <c r="BN454" s="2">
        <v>7.25</v>
      </c>
      <c r="BO454" s="2">
        <v>31.47</v>
      </c>
      <c r="BP454" s="2">
        <v>35.26</v>
      </c>
      <c r="BQ454" s="2">
        <v>0.14000000000000001</v>
      </c>
      <c r="BR454" s="2">
        <v>100</v>
      </c>
      <c r="BU454" s="2">
        <v>1.28</v>
      </c>
      <c r="BV454" s="2">
        <v>2.3199999999999998</v>
      </c>
      <c r="BW454" s="2">
        <v>2.93</v>
      </c>
      <c r="BX454" s="2">
        <v>3.27</v>
      </c>
      <c r="BY454" s="2">
        <v>3.47</v>
      </c>
      <c r="BZ454" s="2">
        <v>4.2</v>
      </c>
      <c r="DP454" s="1">
        <v>3</v>
      </c>
      <c r="DQ454" s="1">
        <v>19</v>
      </c>
      <c r="DR454" s="1">
        <v>5</v>
      </c>
      <c r="DS454" s="1">
        <v>14</v>
      </c>
      <c r="DT454" s="1">
        <v>22</v>
      </c>
      <c r="DV454" s="2">
        <v>324.37</v>
      </c>
      <c r="DW454" s="2">
        <v>475.91</v>
      </c>
      <c r="DX454" s="2">
        <v>417.34</v>
      </c>
      <c r="DY454" s="2">
        <v>544.74</v>
      </c>
      <c r="DZ454" s="2">
        <v>451.13</v>
      </c>
      <c r="EB454" s="2">
        <v>1.42117</v>
      </c>
      <c r="EC454" s="2">
        <v>0.82191000000000003</v>
      </c>
      <c r="ED454" s="2">
        <v>1.1479200000000001</v>
      </c>
      <c r="EE454" s="2">
        <v>0.68091999999999997</v>
      </c>
      <c r="EF454" s="2">
        <v>0.98458999999999997</v>
      </c>
      <c r="EH454" s="2">
        <v>4.6500000000000004</v>
      </c>
      <c r="EI454" s="2">
        <v>3.23</v>
      </c>
      <c r="EJ454" s="2">
        <v>4.07</v>
      </c>
      <c r="EK454" s="2">
        <v>2.94</v>
      </c>
      <c r="EL454" s="2">
        <v>3.67</v>
      </c>
      <c r="EN454" s="2">
        <v>2379.3200000000002</v>
      </c>
      <c r="EO454" s="2">
        <v>3444.01</v>
      </c>
      <c r="EP454" s="2">
        <v>3080.05</v>
      </c>
      <c r="EQ454" s="2">
        <v>3885.8</v>
      </c>
      <c r="ER454" s="2">
        <v>3297.52</v>
      </c>
      <c r="ET454" s="2">
        <v>17.16</v>
      </c>
      <c r="EU454" s="2">
        <v>82.84</v>
      </c>
      <c r="EV454" s="2">
        <v>26.33</v>
      </c>
      <c r="EW454" s="2">
        <v>56.5</v>
      </c>
      <c r="EX454" s="2">
        <v>100</v>
      </c>
      <c r="FB454" s="2">
        <v>-1.6</v>
      </c>
      <c r="FC454" s="2">
        <v>-0.01</v>
      </c>
      <c r="FD454" s="2">
        <v>-0.42</v>
      </c>
      <c r="FE454" s="2">
        <v>0.06</v>
      </c>
      <c r="FF454" s="2">
        <v>-0.04</v>
      </c>
      <c r="FH454" s="2">
        <v>2.31</v>
      </c>
      <c r="FI454" s="2">
        <v>21.03</v>
      </c>
      <c r="FJ454" s="2">
        <v>9.5399999999999991</v>
      </c>
      <c r="FK454" s="2">
        <v>26.02</v>
      </c>
      <c r="FL454" s="2">
        <v>17.97</v>
      </c>
      <c r="FO454" s="2">
        <v>-2.16</v>
      </c>
      <c r="FP454" s="2">
        <v>-0.05</v>
      </c>
      <c r="FQ454" s="2">
        <v>-0.56999999999999995</v>
      </c>
      <c r="FR454" s="2">
        <v>0.03</v>
      </c>
      <c r="FS454" s="2">
        <v>-0.1</v>
      </c>
      <c r="FU454" s="2">
        <v>2.3199999999999998</v>
      </c>
      <c r="FV454" s="2">
        <v>21.15</v>
      </c>
      <c r="FW454" s="2">
        <v>9.58</v>
      </c>
      <c r="FX454" s="2">
        <v>26.09</v>
      </c>
      <c r="FY454" s="2">
        <v>18.12</v>
      </c>
      <c r="GN454" s="41">
        <v>0.5</v>
      </c>
      <c r="GO454" s="37">
        <v>1717.4761211956229</v>
      </c>
      <c r="GP454" s="1" t="s">
        <v>99</v>
      </c>
    </row>
    <row r="455" spans="2:198" x14ac:dyDescent="0.2">
      <c r="B455" s="6">
        <v>41516</v>
      </c>
      <c r="C455" s="1" t="str">
        <f t="shared" si="14"/>
        <v>Friday</v>
      </c>
      <c r="D455" s="6">
        <v>41519</v>
      </c>
      <c r="E455" s="1" t="str">
        <f t="shared" si="15"/>
        <v>Monday</v>
      </c>
      <c r="H455" s="1">
        <v>13</v>
      </c>
      <c r="I455" s="1">
        <v>8</v>
      </c>
      <c r="J455" s="1">
        <v>3</v>
      </c>
      <c r="K455" s="1">
        <v>11</v>
      </c>
      <c r="L455" s="1">
        <v>16</v>
      </c>
      <c r="M455" s="1">
        <v>1</v>
      </c>
      <c r="N455" s="1">
        <v>41</v>
      </c>
      <c r="P455" s="2">
        <v>101.38</v>
      </c>
      <c r="Q455" s="2">
        <v>174.25</v>
      </c>
      <c r="R455" s="2">
        <v>190.62</v>
      </c>
      <c r="S455" s="2">
        <v>177.49</v>
      </c>
      <c r="T455" s="2">
        <v>251.08</v>
      </c>
      <c r="U455" s="2">
        <v>351.42</v>
      </c>
      <c r="V455" s="2">
        <v>161.41999999999999</v>
      </c>
      <c r="X455" s="2">
        <v>0.17699999999999999</v>
      </c>
      <c r="Y455" s="2">
        <v>0.219</v>
      </c>
      <c r="Z455" s="2">
        <v>0.64300000000000002</v>
      </c>
      <c r="AA455" s="2">
        <v>0.309</v>
      </c>
      <c r="AB455" s="2">
        <v>1.6339999999999999</v>
      </c>
      <c r="AC455" s="2">
        <v>3.754</v>
      </c>
      <c r="AD455" s="2">
        <v>0.55700000000000005</v>
      </c>
      <c r="AF455" s="2">
        <v>3.26</v>
      </c>
      <c r="AG455" s="2">
        <v>6.03</v>
      </c>
      <c r="AH455" s="2">
        <v>5.7910000000000004</v>
      </c>
      <c r="AI455" s="2">
        <v>5.9829999999999997</v>
      </c>
      <c r="AJ455" s="2">
        <v>6.202</v>
      </c>
      <c r="AK455" s="2">
        <v>7.3860000000000001</v>
      </c>
      <c r="AL455" s="2">
        <v>4.851</v>
      </c>
      <c r="AN455" s="2">
        <v>2281.38</v>
      </c>
      <c r="AO455" s="2">
        <v>2932.02</v>
      </c>
      <c r="AP455" s="2">
        <v>3237.36</v>
      </c>
      <c r="AQ455" s="2">
        <v>3001.92</v>
      </c>
      <c r="AR455" s="2">
        <v>3372.86</v>
      </c>
      <c r="AS455" s="2">
        <v>3908.94</v>
      </c>
      <c r="AT455" s="2">
        <v>2812.56</v>
      </c>
      <c r="AV455" s="2">
        <v>0.97</v>
      </c>
      <c r="AW455" s="2">
        <v>2.17</v>
      </c>
      <c r="AX455" s="2">
        <v>2.99</v>
      </c>
      <c r="AY455" s="2">
        <v>2.44</v>
      </c>
      <c r="AZ455" s="2">
        <v>3.48</v>
      </c>
      <c r="BA455" s="2">
        <v>4.25</v>
      </c>
      <c r="BB455" s="2">
        <v>3.02</v>
      </c>
      <c r="BD455" s="2">
        <v>2.4900000000000002</v>
      </c>
      <c r="BE455" s="2">
        <v>6.39</v>
      </c>
      <c r="BF455" s="2">
        <v>9.92</v>
      </c>
      <c r="BG455" s="2">
        <v>7.26</v>
      </c>
      <c r="BH455" s="2">
        <v>16.760000000000002</v>
      </c>
      <c r="BI455" s="2">
        <v>23.78</v>
      </c>
      <c r="BJ455" s="2">
        <v>9.61</v>
      </c>
      <c r="BL455" s="2">
        <v>33.46</v>
      </c>
      <c r="BM455" s="2">
        <v>23.8</v>
      </c>
      <c r="BN455" s="2">
        <v>7.13</v>
      </c>
      <c r="BO455" s="2">
        <v>30.93</v>
      </c>
      <c r="BP455" s="2">
        <v>35.46</v>
      </c>
      <c r="BQ455" s="2">
        <v>0.14000000000000001</v>
      </c>
      <c r="BR455" s="2">
        <v>100</v>
      </c>
      <c r="BU455" s="2">
        <v>1.56</v>
      </c>
      <c r="BV455" s="2">
        <v>2.61</v>
      </c>
      <c r="BW455" s="2">
        <v>3.16</v>
      </c>
      <c r="BX455" s="2">
        <v>3.42</v>
      </c>
      <c r="BY455" s="2">
        <v>3.51</v>
      </c>
      <c r="BZ455" s="2">
        <v>4.25</v>
      </c>
      <c r="DP455" s="1">
        <v>2</v>
      </c>
      <c r="DQ455" s="1">
        <v>20</v>
      </c>
      <c r="DR455" s="1">
        <v>6</v>
      </c>
      <c r="DS455" s="1">
        <v>14</v>
      </c>
      <c r="DT455" s="1">
        <v>22</v>
      </c>
      <c r="DV455" s="2">
        <v>322.05</v>
      </c>
      <c r="DW455" s="2">
        <v>474.2</v>
      </c>
      <c r="DX455" s="2">
        <v>410.52</v>
      </c>
      <c r="DY455" s="2">
        <v>546.03</v>
      </c>
      <c r="DZ455" s="2">
        <v>449.31</v>
      </c>
      <c r="EB455" s="2">
        <v>0.84382999999999997</v>
      </c>
      <c r="EC455" s="2">
        <v>1.2303299999999999</v>
      </c>
      <c r="ED455" s="2">
        <v>1.66327</v>
      </c>
      <c r="EE455" s="2">
        <v>1.0486500000000001</v>
      </c>
      <c r="EF455" s="2">
        <v>1.16713</v>
      </c>
      <c r="EH455" s="2">
        <v>5.95</v>
      </c>
      <c r="EI455" s="2">
        <v>3.23</v>
      </c>
      <c r="EJ455" s="2">
        <v>4.07</v>
      </c>
      <c r="EK455" s="2">
        <v>2.94</v>
      </c>
      <c r="EL455" s="2">
        <v>3.98</v>
      </c>
      <c r="EN455" s="2">
        <v>2371.77</v>
      </c>
      <c r="EO455" s="2">
        <v>3431.66</v>
      </c>
      <c r="EP455" s="2">
        <v>3029.69</v>
      </c>
      <c r="EQ455" s="2">
        <v>3895.04</v>
      </c>
      <c r="ER455" s="2">
        <v>3286.46</v>
      </c>
      <c r="ET455" s="2">
        <v>12.13</v>
      </c>
      <c r="EU455" s="2">
        <v>87.87</v>
      </c>
      <c r="EV455" s="2">
        <v>27.79</v>
      </c>
      <c r="EW455" s="2">
        <v>60.08</v>
      </c>
      <c r="EX455" s="2">
        <v>100</v>
      </c>
      <c r="FB455" s="2">
        <v>-1.48</v>
      </c>
      <c r="FC455" s="2">
        <v>0.01</v>
      </c>
      <c r="FD455" s="2">
        <v>-0.26</v>
      </c>
      <c r="FE455" s="2">
        <v>0.05</v>
      </c>
      <c r="FF455" s="2">
        <v>-0.02</v>
      </c>
      <c r="FH455" s="2">
        <v>3.32</v>
      </c>
      <c r="FI455" s="2">
        <v>20.83</v>
      </c>
      <c r="FJ455" s="2">
        <v>9.3800000000000008</v>
      </c>
      <c r="FK455" s="2">
        <v>25.89</v>
      </c>
      <c r="FL455" s="2">
        <v>18.84</v>
      </c>
      <c r="FO455" s="2">
        <v>-2.02</v>
      </c>
      <c r="FP455" s="2">
        <v>-0.04</v>
      </c>
      <c r="FQ455" s="2">
        <v>-0.41</v>
      </c>
      <c r="FR455" s="2">
        <v>0.02</v>
      </c>
      <c r="FS455" s="2">
        <v>-0.08</v>
      </c>
      <c r="FU455" s="2">
        <v>3.33</v>
      </c>
      <c r="FV455" s="2">
        <v>20.95</v>
      </c>
      <c r="FW455" s="2">
        <v>9.41</v>
      </c>
      <c r="FX455" s="2">
        <v>25.96</v>
      </c>
      <c r="FY455" s="2">
        <v>19</v>
      </c>
      <c r="GN455" s="41">
        <v>0.5</v>
      </c>
      <c r="GO455" s="37">
        <v>1718.1819333002238</v>
      </c>
      <c r="GP455" s="1" t="s">
        <v>99</v>
      </c>
    </row>
    <row r="456" spans="2:198" x14ac:dyDescent="0.2">
      <c r="B456" s="6">
        <v>41547</v>
      </c>
      <c r="C456" s="1" t="str">
        <f t="shared" si="14"/>
        <v>Monday</v>
      </c>
      <c r="D456" s="6">
        <v>41548</v>
      </c>
      <c r="E456" s="1" t="str">
        <f t="shared" si="15"/>
        <v>Tuesday</v>
      </c>
      <c r="H456" s="1">
        <v>12</v>
      </c>
      <c r="I456" s="1">
        <v>9</v>
      </c>
      <c r="J456" s="1">
        <v>2</v>
      </c>
      <c r="K456" s="1">
        <v>11</v>
      </c>
      <c r="L456" s="1">
        <v>16</v>
      </c>
      <c r="M456" s="1">
        <v>1</v>
      </c>
      <c r="N456" s="1">
        <v>40</v>
      </c>
      <c r="P456" s="2">
        <v>101.38</v>
      </c>
      <c r="Q456" s="2">
        <v>175.28</v>
      </c>
      <c r="R456" s="2">
        <v>192.45</v>
      </c>
      <c r="S456" s="2">
        <v>178.66</v>
      </c>
      <c r="T456" s="2">
        <v>254.87</v>
      </c>
      <c r="U456" s="2">
        <v>357.11</v>
      </c>
      <c r="V456" s="2">
        <v>162.62</v>
      </c>
      <c r="X456" s="2">
        <v>0.36</v>
      </c>
      <c r="Y456" s="2">
        <v>0.71699999999999997</v>
      </c>
      <c r="Z456" s="2">
        <v>1.3129999999999999</v>
      </c>
      <c r="AA456" s="2">
        <v>0.83299999999999996</v>
      </c>
      <c r="AB456" s="2">
        <v>2.3849999999999998</v>
      </c>
      <c r="AC456" s="2">
        <v>4.9240000000000004</v>
      </c>
      <c r="AD456" s="2">
        <v>0.97499999999999998</v>
      </c>
      <c r="AF456" s="2">
        <v>3.3540000000000001</v>
      </c>
      <c r="AG456" s="2">
        <v>6.03</v>
      </c>
      <c r="AH456" s="2">
        <v>5.7910000000000004</v>
      </c>
      <c r="AI456" s="2">
        <v>5.9829999999999997</v>
      </c>
      <c r="AJ456" s="2">
        <v>6.202</v>
      </c>
      <c r="AK456" s="2">
        <v>7.3860000000000001</v>
      </c>
      <c r="AL456" s="2">
        <v>4.9000000000000004</v>
      </c>
      <c r="AN456" s="2">
        <v>2283.4699999999998</v>
      </c>
      <c r="AO456" s="2">
        <v>2949.25</v>
      </c>
      <c r="AP456" s="2">
        <v>3268.36</v>
      </c>
      <c r="AQ456" s="2">
        <v>3021.68</v>
      </c>
      <c r="AR456" s="2">
        <v>3423.78</v>
      </c>
      <c r="AS456" s="2">
        <v>3972.19</v>
      </c>
      <c r="AT456" s="2">
        <v>2834.33</v>
      </c>
      <c r="AV456" s="2">
        <v>0.98</v>
      </c>
      <c r="AW456" s="2">
        <v>2.14</v>
      </c>
      <c r="AX456" s="2">
        <v>2.93</v>
      </c>
      <c r="AY456" s="2">
        <v>2.38</v>
      </c>
      <c r="AZ456" s="2">
        <v>3.41</v>
      </c>
      <c r="BA456" s="2">
        <v>4.1900000000000004</v>
      </c>
      <c r="BB456" s="2">
        <v>2.96</v>
      </c>
      <c r="BD456" s="2">
        <v>2.5</v>
      </c>
      <c r="BE456" s="2">
        <v>6.42</v>
      </c>
      <c r="BF456" s="2">
        <v>9.94</v>
      </c>
      <c r="BG456" s="2">
        <v>7.21</v>
      </c>
      <c r="BH456" s="2">
        <v>16.78</v>
      </c>
      <c r="BI456" s="2">
        <v>24.01</v>
      </c>
      <c r="BJ456" s="2">
        <v>9.69</v>
      </c>
      <c r="BL456" s="2">
        <v>32.799999999999997</v>
      </c>
      <c r="BM456" s="2">
        <v>24.68</v>
      </c>
      <c r="BN456" s="2">
        <v>6.48</v>
      </c>
      <c r="BO456" s="2">
        <v>31.16</v>
      </c>
      <c r="BP456" s="2">
        <v>35.89</v>
      </c>
      <c r="BQ456" s="2">
        <v>0.14000000000000001</v>
      </c>
      <c r="BR456" s="2">
        <v>100</v>
      </c>
      <c r="BU456" s="2">
        <v>1.54</v>
      </c>
      <c r="BV456" s="2">
        <v>2.58</v>
      </c>
      <c r="BW456" s="2">
        <v>3.09</v>
      </c>
      <c r="BX456" s="2">
        <v>3.34</v>
      </c>
      <c r="BY456" s="2">
        <v>3.46</v>
      </c>
      <c r="BZ456" s="2">
        <v>4.1900000000000004</v>
      </c>
      <c r="DP456" s="1">
        <v>2</v>
      </c>
      <c r="DQ456" s="1">
        <v>21</v>
      </c>
      <c r="DR456" s="1">
        <v>6</v>
      </c>
      <c r="DS456" s="1">
        <v>15</v>
      </c>
      <c r="DT456" s="1">
        <v>23</v>
      </c>
      <c r="DV456" s="2">
        <v>323.38</v>
      </c>
      <c r="DW456" s="2">
        <v>476.52</v>
      </c>
      <c r="DX456" s="2">
        <v>412.13</v>
      </c>
      <c r="DY456" s="2">
        <v>548.85</v>
      </c>
      <c r="DZ456" s="2">
        <v>451.48</v>
      </c>
      <c r="EB456" s="2">
        <v>1.30047</v>
      </c>
      <c r="EC456" s="2">
        <v>1.3086100000000001</v>
      </c>
      <c r="ED456" s="2">
        <v>2.0967899999999999</v>
      </c>
      <c r="EE456" s="2">
        <v>0.9173</v>
      </c>
      <c r="EF456" s="2">
        <v>1.30836</v>
      </c>
      <c r="EH456" s="2">
        <v>5.95</v>
      </c>
      <c r="EI456" s="2">
        <v>3.5</v>
      </c>
      <c r="EJ456" s="2">
        <v>4.09</v>
      </c>
      <c r="EK456" s="2">
        <v>3.38</v>
      </c>
      <c r="EL456" s="2">
        <v>4.21</v>
      </c>
      <c r="EN456" s="2">
        <v>2381.58</v>
      </c>
      <c r="EO456" s="2">
        <v>3450.42</v>
      </c>
      <c r="EP456" s="2">
        <v>3041.78</v>
      </c>
      <c r="EQ456" s="2">
        <v>3918.44</v>
      </c>
      <c r="ER456" s="2">
        <v>3304.03</v>
      </c>
      <c r="ET456" s="2">
        <v>11.9</v>
      </c>
      <c r="EU456" s="2">
        <v>88.1</v>
      </c>
      <c r="EV456" s="2">
        <v>27.72</v>
      </c>
      <c r="EW456" s="2">
        <v>60.38</v>
      </c>
      <c r="EX456" s="2">
        <v>100</v>
      </c>
      <c r="FB456" s="2">
        <v>-1.48</v>
      </c>
      <c r="FC456" s="2">
        <v>0.01</v>
      </c>
      <c r="FD456" s="2">
        <v>-0.25</v>
      </c>
      <c r="FE456" s="2">
        <v>0.05</v>
      </c>
      <c r="FF456" s="2">
        <v>-0.02</v>
      </c>
      <c r="FH456" s="2">
        <v>3.24</v>
      </c>
      <c r="FI456" s="2">
        <v>21.23</v>
      </c>
      <c r="FJ456" s="2">
        <v>9.32</v>
      </c>
      <c r="FK456" s="2">
        <v>26.46</v>
      </c>
      <c r="FL456" s="2">
        <v>19.23</v>
      </c>
      <c r="FO456" s="2">
        <v>-2.04</v>
      </c>
      <c r="FP456" s="2">
        <v>-0.04</v>
      </c>
      <c r="FQ456" s="2">
        <v>-0.4</v>
      </c>
      <c r="FR456" s="2">
        <v>0.02</v>
      </c>
      <c r="FS456" s="2">
        <v>-7.0000000000000007E-2</v>
      </c>
      <c r="FU456" s="2">
        <v>3.25</v>
      </c>
      <c r="FV456" s="2">
        <v>21.35</v>
      </c>
      <c r="FW456" s="2">
        <v>9.35</v>
      </c>
      <c r="FX456" s="2">
        <v>26.54</v>
      </c>
      <c r="FY456" s="2">
        <v>19.39</v>
      </c>
      <c r="FZ456" s="2"/>
      <c r="GN456" s="41">
        <v>0.5</v>
      </c>
      <c r="GO456" s="37">
        <v>1718.9115722034062</v>
      </c>
      <c r="GP456" s="1" t="s">
        <v>99</v>
      </c>
    </row>
    <row r="457" spans="2:198" x14ac:dyDescent="0.2">
      <c r="B457" s="6">
        <v>41578</v>
      </c>
      <c r="C457" s="1" t="str">
        <f t="shared" si="14"/>
        <v>Thursday</v>
      </c>
      <c r="D457" s="6">
        <v>41579</v>
      </c>
      <c r="E457" s="1" t="str">
        <f t="shared" si="15"/>
        <v>Friday</v>
      </c>
      <c r="H457" s="1">
        <v>12</v>
      </c>
      <c r="I457" s="1">
        <v>9</v>
      </c>
      <c r="J457" s="1">
        <v>2</v>
      </c>
      <c r="K457" s="1">
        <v>11</v>
      </c>
      <c r="L457" s="1">
        <v>16</v>
      </c>
      <c r="M457" s="1">
        <v>1</v>
      </c>
      <c r="N457" s="1">
        <v>40</v>
      </c>
      <c r="P457" s="2">
        <v>101.59</v>
      </c>
      <c r="Q457" s="2">
        <v>176.3</v>
      </c>
      <c r="R457" s="2">
        <v>194.13</v>
      </c>
      <c r="S457" s="2">
        <v>179.81</v>
      </c>
      <c r="T457" s="2">
        <v>257.62</v>
      </c>
      <c r="U457" s="2">
        <v>360.04</v>
      </c>
      <c r="V457" s="2">
        <v>163.68</v>
      </c>
      <c r="X457" s="2">
        <v>0.63600000000000001</v>
      </c>
      <c r="Y457" s="2">
        <v>1.254</v>
      </c>
      <c r="Z457" s="2">
        <v>1.956</v>
      </c>
      <c r="AA457" s="2">
        <v>1.389</v>
      </c>
      <c r="AB457" s="2">
        <v>3.1909999999999998</v>
      </c>
      <c r="AC457" s="2">
        <v>6.1749999999999998</v>
      </c>
      <c r="AD457" s="2">
        <v>1.4630000000000001</v>
      </c>
      <c r="AF457" s="2">
        <v>3.3540000000000001</v>
      </c>
      <c r="AG457" s="2">
        <v>6.03</v>
      </c>
      <c r="AH457" s="2">
        <v>5.7910000000000004</v>
      </c>
      <c r="AI457" s="2">
        <v>5.9829999999999997</v>
      </c>
      <c r="AJ457" s="2">
        <v>6.202</v>
      </c>
      <c r="AK457" s="2">
        <v>7.3860000000000001</v>
      </c>
      <c r="AL457" s="2">
        <v>4.9000000000000004</v>
      </c>
      <c r="AN457" s="2">
        <v>2288.16</v>
      </c>
      <c r="AO457" s="2">
        <v>2966.48</v>
      </c>
      <c r="AP457" s="2">
        <v>3297</v>
      </c>
      <c r="AQ457" s="2">
        <v>3041.16</v>
      </c>
      <c r="AR457" s="2">
        <v>3460.63</v>
      </c>
      <c r="AS457" s="2">
        <v>4004.89</v>
      </c>
      <c r="AT457" s="2">
        <v>2852.84</v>
      </c>
      <c r="AV457" s="2">
        <v>0.95</v>
      </c>
      <c r="AW457" s="2">
        <v>2.09</v>
      </c>
      <c r="AX457" s="2">
        <v>2.87</v>
      </c>
      <c r="AY457" s="2">
        <v>2.3199999999999998</v>
      </c>
      <c r="AZ457" s="2">
        <v>3.36</v>
      </c>
      <c r="BA457" s="2">
        <v>4.17</v>
      </c>
      <c r="BB457" s="2">
        <v>2.92</v>
      </c>
      <c r="BD457" s="2">
        <v>2.44</v>
      </c>
      <c r="BE457" s="2">
        <v>6.38</v>
      </c>
      <c r="BF457" s="2">
        <v>9.8699999999999992</v>
      </c>
      <c r="BG457" s="2">
        <v>7.15</v>
      </c>
      <c r="BH457" s="2">
        <v>16.84</v>
      </c>
      <c r="BI457" s="2">
        <v>24.04</v>
      </c>
      <c r="BJ457" s="2">
        <v>9.69</v>
      </c>
      <c r="BL457" s="2">
        <v>32.71</v>
      </c>
      <c r="BM457" s="2">
        <v>24.73</v>
      </c>
      <c r="BN457" s="2">
        <v>6.42</v>
      </c>
      <c r="BO457" s="2">
        <v>31.15</v>
      </c>
      <c r="BP457" s="2">
        <v>36</v>
      </c>
      <c r="BQ457" s="2">
        <v>0.14000000000000001</v>
      </c>
      <c r="BR457" s="2">
        <v>100</v>
      </c>
      <c r="BU457" s="2">
        <v>1.5</v>
      </c>
      <c r="BV457" s="2">
        <v>2.52</v>
      </c>
      <c r="BW457" s="2">
        <v>3.04</v>
      </c>
      <c r="BX457" s="2">
        <v>3.29</v>
      </c>
      <c r="BY457" s="2">
        <v>3.41</v>
      </c>
      <c r="BZ457" s="2">
        <v>4.17</v>
      </c>
      <c r="DP457" s="1">
        <v>2</v>
      </c>
      <c r="DQ457" s="1">
        <v>21</v>
      </c>
      <c r="DR457" s="1">
        <v>6</v>
      </c>
      <c r="DS457" s="1">
        <v>15</v>
      </c>
      <c r="DT457" s="1">
        <v>23</v>
      </c>
      <c r="DV457" s="2">
        <v>325.27999999999997</v>
      </c>
      <c r="DW457" s="2">
        <v>484.76</v>
      </c>
      <c r="DX457" s="2">
        <v>417.55</v>
      </c>
      <c r="DY457" s="2">
        <v>559.36</v>
      </c>
      <c r="DZ457" s="2">
        <v>458.67</v>
      </c>
      <c r="EB457" s="2">
        <v>1.7918000000000001</v>
      </c>
      <c r="EC457" s="2">
        <v>1.3441099999999999</v>
      </c>
      <c r="ED457" s="2">
        <v>1.61145</v>
      </c>
      <c r="EE457" s="2">
        <v>1.2684299999999999</v>
      </c>
      <c r="EF457" s="2">
        <v>1.41886</v>
      </c>
      <c r="EH457" s="2">
        <v>5.95</v>
      </c>
      <c r="EI457" s="2">
        <v>3.86</v>
      </c>
      <c r="EJ457" s="2">
        <v>5.07</v>
      </c>
      <c r="EK457" s="2">
        <v>3.38</v>
      </c>
      <c r="EL457" s="2">
        <v>4.5</v>
      </c>
      <c r="EN457" s="2">
        <v>2395.6</v>
      </c>
      <c r="EO457" s="2">
        <v>3512.72</v>
      </c>
      <c r="EP457" s="2">
        <v>3089.1</v>
      </c>
      <c r="EQ457" s="2">
        <v>3993.46</v>
      </c>
      <c r="ER457" s="2">
        <v>3358.9</v>
      </c>
      <c r="ET457" s="2">
        <v>11.72</v>
      </c>
      <c r="EU457" s="2">
        <v>88.28</v>
      </c>
      <c r="EV457" s="2">
        <v>28.01</v>
      </c>
      <c r="EW457" s="2">
        <v>60.27</v>
      </c>
      <c r="EX457" s="2">
        <v>100</v>
      </c>
      <c r="FB457" s="2">
        <v>-1.59</v>
      </c>
      <c r="FC457" s="2">
        <v>-0.06</v>
      </c>
      <c r="FD457" s="2">
        <v>-0.39</v>
      </c>
      <c r="FE457" s="2">
        <v>-0.01</v>
      </c>
      <c r="FF457" s="2">
        <v>-0.09</v>
      </c>
      <c r="FH457" s="2">
        <v>3.16</v>
      </c>
      <c r="FI457" s="2">
        <v>21.19</v>
      </c>
      <c r="FJ457" s="2">
        <v>9.2200000000000006</v>
      </c>
      <c r="FK457" s="2">
        <v>26.46</v>
      </c>
      <c r="FL457" s="2">
        <v>19.21</v>
      </c>
      <c r="FO457" s="2">
        <v>-2.17</v>
      </c>
      <c r="FP457" s="2">
        <v>-0.1</v>
      </c>
      <c r="FQ457" s="2">
        <v>-0.54</v>
      </c>
      <c r="FR457" s="2">
        <v>-0.04</v>
      </c>
      <c r="FS457" s="2">
        <v>-0.14000000000000001</v>
      </c>
      <c r="FU457" s="2">
        <v>3.17</v>
      </c>
      <c r="FV457" s="2">
        <v>21.31</v>
      </c>
      <c r="FW457" s="2">
        <v>9.24</v>
      </c>
      <c r="FX457" s="2">
        <v>26.53</v>
      </c>
      <c r="FY457" s="2">
        <v>19.37</v>
      </c>
      <c r="FZ457" s="2"/>
      <c r="GN457" s="41">
        <v>0.5</v>
      </c>
      <c r="GO457" s="37">
        <v>1719.6415209532461</v>
      </c>
      <c r="GP457" s="1" t="s">
        <v>99</v>
      </c>
    </row>
    <row r="458" spans="2:198" x14ac:dyDescent="0.2">
      <c r="B458" s="6">
        <v>41607</v>
      </c>
      <c r="C458" s="1" t="str">
        <f t="shared" si="14"/>
        <v>Friday</v>
      </c>
      <c r="D458" s="6">
        <v>41610</v>
      </c>
      <c r="E458" s="1" t="str">
        <f t="shared" si="15"/>
        <v>Monday</v>
      </c>
      <c r="H458" s="1">
        <v>12</v>
      </c>
      <c r="I458" s="1">
        <v>10</v>
      </c>
      <c r="J458" s="1">
        <v>2</v>
      </c>
      <c r="K458" s="1">
        <v>12</v>
      </c>
      <c r="L458" s="1">
        <v>16</v>
      </c>
      <c r="M458" s="1">
        <v>1</v>
      </c>
      <c r="N458" s="1">
        <v>41</v>
      </c>
      <c r="P458" s="2">
        <v>101.42</v>
      </c>
      <c r="Q458" s="2">
        <v>174.62</v>
      </c>
      <c r="R458" s="2">
        <v>189.95</v>
      </c>
      <c r="S458" s="2">
        <v>177.65</v>
      </c>
      <c r="T458" s="2">
        <v>250.08</v>
      </c>
      <c r="U458" s="2">
        <v>345.81</v>
      </c>
      <c r="V458" s="2">
        <v>161.25</v>
      </c>
      <c r="X458" s="2">
        <v>0.80200000000000005</v>
      </c>
      <c r="Y458" s="2">
        <v>1.1990000000000001</v>
      </c>
      <c r="Z458" s="2">
        <v>0.97699999999999998</v>
      </c>
      <c r="AA458" s="2">
        <v>1.159</v>
      </c>
      <c r="AB458" s="2">
        <v>0.93200000000000005</v>
      </c>
      <c r="AC458" s="2">
        <v>4.1000000000000002E-2</v>
      </c>
      <c r="AD458" s="2">
        <v>0.96299999999999997</v>
      </c>
      <c r="AF458" s="2">
        <v>3.464</v>
      </c>
      <c r="AG458" s="2">
        <v>6.59</v>
      </c>
      <c r="AH458" s="2">
        <v>7.4130000000000003</v>
      </c>
      <c r="AI458" s="2">
        <v>6.742</v>
      </c>
      <c r="AJ458" s="2">
        <v>9.2690000000000001</v>
      </c>
      <c r="AK458" s="2">
        <v>14.773</v>
      </c>
      <c r="AL458" s="2">
        <v>5.88</v>
      </c>
      <c r="AN458" s="2">
        <v>2286.83</v>
      </c>
      <c r="AO458" s="2">
        <v>2947.56</v>
      </c>
      <c r="AP458" s="2">
        <v>3253.45</v>
      </c>
      <c r="AQ458" s="2">
        <v>3017.49</v>
      </c>
      <c r="AR458" s="2">
        <v>3400.57</v>
      </c>
      <c r="AS458" s="2">
        <v>3927.96</v>
      </c>
      <c r="AT458" s="2">
        <v>2827.49</v>
      </c>
      <c r="AV458" s="2">
        <v>1.01</v>
      </c>
      <c r="AW458" s="2">
        <v>2.23</v>
      </c>
      <c r="AX458" s="2">
        <v>3.03</v>
      </c>
      <c r="AY458" s="2">
        <v>2.46</v>
      </c>
      <c r="AZ458" s="2">
        <v>3.48</v>
      </c>
      <c r="BA458" s="2">
        <v>4.2699999999999996</v>
      </c>
      <c r="BB458" s="2">
        <v>3.05</v>
      </c>
      <c r="BD458" s="2">
        <v>2.36</v>
      </c>
      <c r="BE458" s="2">
        <v>6.33</v>
      </c>
      <c r="BF458" s="2">
        <v>9.84</v>
      </c>
      <c r="BG458" s="2">
        <v>7.08</v>
      </c>
      <c r="BH458" s="2">
        <v>16.809999999999999</v>
      </c>
      <c r="BI458" s="2">
        <v>23.9</v>
      </c>
      <c r="BJ458" s="2">
        <v>9.56</v>
      </c>
      <c r="BL458" s="2">
        <v>32.74</v>
      </c>
      <c r="BM458" s="2">
        <v>25.32</v>
      </c>
      <c r="BN458" s="2">
        <v>6.29</v>
      </c>
      <c r="BO458" s="2">
        <v>31.61</v>
      </c>
      <c r="BP458" s="2">
        <v>35.51</v>
      </c>
      <c r="BQ458" s="2">
        <v>0.14000000000000001</v>
      </c>
      <c r="BR458" s="2">
        <v>100</v>
      </c>
      <c r="BU458" s="2">
        <v>1.62</v>
      </c>
      <c r="BV458" s="2">
        <v>2.68</v>
      </c>
      <c r="BW458" s="2">
        <v>3.21</v>
      </c>
      <c r="BX458" s="2">
        <v>3.44</v>
      </c>
      <c r="BY458" s="2">
        <v>3.5</v>
      </c>
      <c r="BZ458" s="2">
        <v>4.2699999999999996</v>
      </c>
      <c r="DP458" s="1">
        <v>2</v>
      </c>
      <c r="DQ458" s="1">
        <v>21</v>
      </c>
      <c r="DR458" s="1">
        <v>6</v>
      </c>
      <c r="DS458" s="1">
        <v>15</v>
      </c>
      <c r="DT458" s="1">
        <v>23</v>
      </c>
      <c r="DV458" s="2">
        <v>322.49</v>
      </c>
      <c r="DW458" s="2">
        <v>480.47</v>
      </c>
      <c r="DX458" s="2">
        <v>411.43</v>
      </c>
      <c r="DY458" s="2">
        <v>555.9</v>
      </c>
      <c r="DZ458" s="2">
        <v>454.63</v>
      </c>
      <c r="EB458" s="2">
        <v>1.5827800000000001</v>
      </c>
      <c r="EC458" s="2">
        <v>0.80772999999999995</v>
      </c>
      <c r="ED458" s="2">
        <v>0.96475999999999995</v>
      </c>
      <c r="EE458" s="2">
        <v>0.76554999999999995</v>
      </c>
      <c r="EF458" s="2">
        <v>0.93566000000000005</v>
      </c>
      <c r="EH458" s="2">
        <v>6.65</v>
      </c>
      <c r="EI458" s="2">
        <v>4.79</v>
      </c>
      <c r="EJ458" s="2">
        <v>6.23</v>
      </c>
      <c r="EK458" s="2">
        <v>4.2300000000000004</v>
      </c>
      <c r="EL458" s="2">
        <v>5.39</v>
      </c>
      <c r="EN458" s="2">
        <v>2380.21</v>
      </c>
      <c r="EO458" s="2">
        <v>3488.42</v>
      </c>
      <c r="EP458" s="2">
        <v>3052.43</v>
      </c>
      <c r="EQ458" s="2">
        <v>3974.93</v>
      </c>
      <c r="ER458" s="2">
        <v>3335.86</v>
      </c>
      <c r="ET458" s="2">
        <v>11.68</v>
      </c>
      <c r="EU458" s="2">
        <v>88.32</v>
      </c>
      <c r="EV458" s="2">
        <v>27.74</v>
      </c>
      <c r="EW458" s="2">
        <v>60.57</v>
      </c>
      <c r="EX458" s="2">
        <v>100</v>
      </c>
      <c r="FB458" s="2">
        <v>-1.43</v>
      </c>
      <c r="FC458" s="2">
        <v>-0.03</v>
      </c>
      <c r="FD458" s="2">
        <v>-0.26</v>
      </c>
      <c r="FE458" s="2">
        <v>0.01</v>
      </c>
      <c r="FF458" s="2">
        <v>-0.05</v>
      </c>
      <c r="FH458" s="2">
        <v>3.08</v>
      </c>
      <c r="FI458" s="2">
        <v>21.16</v>
      </c>
      <c r="FJ458" s="2">
        <v>9.14</v>
      </c>
      <c r="FK458" s="2">
        <v>26.45</v>
      </c>
      <c r="FL458" s="2">
        <v>19.170000000000002</v>
      </c>
      <c r="FO458" s="2">
        <v>-2.0099999999999998</v>
      </c>
      <c r="FP458" s="2">
        <v>-7.0000000000000007E-2</v>
      </c>
      <c r="FQ458" s="2">
        <v>-0.41</v>
      </c>
      <c r="FR458" s="2">
        <v>-0.02</v>
      </c>
      <c r="FS458" s="2">
        <v>-0.11</v>
      </c>
      <c r="FU458" s="2">
        <v>3.09</v>
      </c>
      <c r="FV458" s="2">
        <v>21.28</v>
      </c>
      <c r="FW458" s="2">
        <v>9.17</v>
      </c>
      <c r="FX458" s="2">
        <v>26.53</v>
      </c>
      <c r="FY458" s="2">
        <v>19.329999999999998</v>
      </c>
      <c r="FZ458" s="2"/>
      <c r="GN458" s="41">
        <v>0.5</v>
      </c>
      <c r="GO458" s="37">
        <v>1720.3246662149945</v>
      </c>
      <c r="GP458" s="1" t="s">
        <v>99</v>
      </c>
    </row>
    <row r="459" spans="2:198" x14ac:dyDescent="0.2">
      <c r="B459" s="6">
        <v>41639</v>
      </c>
      <c r="C459" s="1" t="str">
        <f t="shared" si="14"/>
        <v>Tuesday</v>
      </c>
      <c r="D459" s="6">
        <v>41641</v>
      </c>
      <c r="E459" s="1" t="str">
        <f t="shared" si="15"/>
        <v>Thursday</v>
      </c>
      <c r="H459" s="1">
        <v>12</v>
      </c>
      <c r="I459" s="1">
        <v>10</v>
      </c>
      <c r="J459" s="1">
        <v>3</v>
      </c>
      <c r="K459" s="1">
        <v>13</v>
      </c>
      <c r="L459" s="1">
        <v>15</v>
      </c>
      <c r="M459" s="1">
        <v>1</v>
      </c>
      <c r="N459" s="1">
        <v>41</v>
      </c>
      <c r="P459" s="2">
        <v>100.95</v>
      </c>
      <c r="Q459" s="2">
        <v>171.7</v>
      </c>
      <c r="R459" s="2">
        <v>186.02</v>
      </c>
      <c r="S459" s="2">
        <v>174.54</v>
      </c>
      <c r="T459" s="2">
        <v>247.28</v>
      </c>
      <c r="U459" s="2">
        <v>341.24</v>
      </c>
      <c r="V459" s="2">
        <v>159.44999999999999</v>
      </c>
      <c r="X459" s="2">
        <v>1.079</v>
      </c>
      <c r="Y459" s="2">
        <v>1.714</v>
      </c>
      <c r="Z459" s="2">
        <v>1.3819999999999999</v>
      </c>
      <c r="AA459" s="2">
        <v>1.631</v>
      </c>
      <c r="AB459" s="2">
        <v>1.8</v>
      </c>
      <c r="AC459" s="2">
        <v>1.2989999999999999</v>
      </c>
      <c r="AD459" s="2">
        <v>1.45</v>
      </c>
      <c r="AF459" s="2">
        <v>3.464</v>
      </c>
      <c r="AG459" s="2">
        <v>6.59</v>
      </c>
      <c r="AH459" s="2">
        <v>7.4130000000000003</v>
      </c>
      <c r="AI459" s="2">
        <v>6.742</v>
      </c>
      <c r="AJ459" s="2">
        <v>9.2690000000000001</v>
      </c>
      <c r="AK459" s="2">
        <v>14.773</v>
      </c>
      <c r="AL459" s="2">
        <v>5.88</v>
      </c>
      <c r="AN459" s="2">
        <v>2276.2800000000002</v>
      </c>
      <c r="AO459" s="2">
        <v>2898.4</v>
      </c>
      <c r="AP459" s="2">
        <v>3186.23</v>
      </c>
      <c r="AQ459" s="2">
        <v>2964.71</v>
      </c>
      <c r="AR459" s="2">
        <v>3362.46</v>
      </c>
      <c r="AS459" s="2">
        <v>3876.09</v>
      </c>
      <c r="AT459" s="2">
        <v>2795.93</v>
      </c>
      <c r="AV459" s="2">
        <v>1.25</v>
      </c>
      <c r="AW459" s="2">
        <v>2.5299999999999998</v>
      </c>
      <c r="AX459" s="2">
        <v>3.3</v>
      </c>
      <c r="AY459" s="2">
        <v>2.8</v>
      </c>
      <c r="AZ459" s="2">
        <v>3.58</v>
      </c>
      <c r="BA459" s="2">
        <v>4.3499999999999996</v>
      </c>
      <c r="BB459" s="2">
        <v>3.19</v>
      </c>
      <c r="BD459" s="2">
        <v>2.27</v>
      </c>
      <c r="BE459" s="2">
        <v>6.21</v>
      </c>
      <c r="BF459" s="2">
        <v>9.9499999999999993</v>
      </c>
      <c r="BG459" s="2">
        <v>7.2</v>
      </c>
      <c r="BH459" s="2">
        <v>16.989999999999998</v>
      </c>
      <c r="BI459" s="2">
        <v>23.42</v>
      </c>
      <c r="BJ459" s="2">
        <v>9.32</v>
      </c>
      <c r="BL459" s="2">
        <v>32.79</v>
      </c>
      <c r="BM459" s="2">
        <v>25.43</v>
      </c>
      <c r="BN459" s="2">
        <v>8.44</v>
      </c>
      <c r="BO459" s="2">
        <v>33.869999999999997</v>
      </c>
      <c r="BP459" s="2">
        <v>33.200000000000003</v>
      </c>
      <c r="BQ459" s="2">
        <v>0.14000000000000001</v>
      </c>
      <c r="BR459" s="2">
        <v>100</v>
      </c>
      <c r="BU459" s="2">
        <v>1.95</v>
      </c>
      <c r="BV459" s="2">
        <v>2.99</v>
      </c>
      <c r="BW459" s="2">
        <v>3.42</v>
      </c>
      <c r="BX459" s="2">
        <v>3.57</v>
      </c>
      <c r="BY459" s="2">
        <v>3.57</v>
      </c>
      <c r="BZ459" s="2">
        <v>4.3499999999999996</v>
      </c>
      <c r="DP459" s="1">
        <v>2</v>
      </c>
      <c r="DQ459" s="1">
        <v>21</v>
      </c>
      <c r="DR459" s="1">
        <v>6</v>
      </c>
      <c r="DS459" s="1">
        <v>15</v>
      </c>
      <c r="DT459" s="1">
        <v>23</v>
      </c>
      <c r="DV459" s="2">
        <v>320.89</v>
      </c>
      <c r="DW459" s="2">
        <v>470.79</v>
      </c>
      <c r="DX459" s="2">
        <v>404.4</v>
      </c>
      <c r="DY459" s="2">
        <v>543.94000000000005</v>
      </c>
      <c r="DZ459" s="2">
        <v>446.28</v>
      </c>
      <c r="EB459" s="2">
        <v>2.07389</v>
      </c>
      <c r="EC459" s="2">
        <v>1.1992100000000001</v>
      </c>
      <c r="ED459" s="2">
        <v>1.4778199999999999</v>
      </c>
      <c r="EE459" s="2">
        <v>1.11026</v>
      </c>
      <c r="EF459" s="2">
        <v>1.3428500000000001</v>
      </c>
      <c r="EH459" s="2">
        <v>6.65</v>
      </c>
      <c r="EI459" s="2">
        <v>4.79</v>
      </c>
      <c r="EJ459" s="2">
        <v>6.23</v>
      </c>
      <c r="EK459" s="2">
        <v>4.2300000000000004</v>
      </c>
      <c r="EL459" s="2">
        <v>5.39</v>
      </c>
      <c r="EN459" s="2">
        <v>2368.4</v>
      </c>
      <c r="EO459" s="2">
        <v>3418.19</v>
      </c>
      <c r="EP459" s="2">
        <v>3000.27</v>
      </c>
      <c r="EQ459" s="2">
        <v>3889.4</v>
      </c>
      <c r="ER459" s="2">
        <v>3274.6</v>
      </c>
      <c r="ET459" s="2">
        <v>11.79</v>
      </c>
      <c r="EU459" s="2">
        <v>88.21</v>
      </c>
      <c r="EV459" s="2">
        <v>27.67</v>
      </c>
      <c r="EW459" s="2">
        <v>60.54</v>
      </c>
      <c r="EX459" s="2">
        <v>100</v>
      </c>
      <c r="FB459" s="2">
        <v>-1.28</v>
      </c>
      <c r="FC459" s="2">
        <v>7.0000000000000007E-2</v>
      </c>
      <c r="FD459" s="2">
        <v>-0.06</v>
      </c>
      <c r="FE459" s="2">
        <v>0.1</v>
      </c>
      <c r="FF459" s="2">
        <v>0.05</v>
      </c>
      <c r="FH459" s="2">
        <v>2.99</v>
      </c>
      <c r="FI459" s="2">
        <v>20.95</v>
      </c>
      <c r="FJ459" s="2">
        <v>9.0399999999999991</v>
      </c>
      <c r="FK459" s="2">
        <v>23.27</v>
      </c>
      <c r="FL459" s="2">
        <v>18.95</v>
      </c>
      <c r="FO459" s="2">
        <v>-1.88</v>
      </c>
      <c r="FP459" s="2">
        <v>0.03</v>
      </c>
      <c r="FQ459" s="2">
        <v>-0.21</v>
      </c>
      <c r="FR459" s="2">
        <v>7.0000000000000007E-2</v>
      </c>
      <c r="FS459" s="2">
        <v>0</v>
      </c>
      <c r="FU459" s="2">
        <v>3</v>
      </c>
      <c r="FV459" s="2">
        <v>21.07</v>
      </c>
      <c r="FW459" s="2">
        <v>9.07</v>
      </c>
      <c r="FX459" s="2">
        <v>26.35</v>
      </c>
      <c r="FY459" s="2">
        <v>19.11</v>
      </c>
      <c r="FZ459" s="2"/>
      <c r="GN459" s="41">
        <v>0.5</v>
      </c>
      <c r="GO459" s="37">
        <v>1721.0787811371711</v>
      </c>
      <c r="GP459" s="1" t="s">
        <v>99</v>
      </c>
    </row>
    <row r="460" spans="2:198" x14ac:dyDescent="0.2">
      <c r="B460" s="6">
        <v>41670</v>
      </c>
      <c r="C460" s="1" t="str">
        <f t="shared" si="14"/>
        <v>Friday</v>
      </c>
      <c r="D460" s="6">
        <v>41673</v>
      </c>
      <c r="E460" s="1" t="str">
        <f t="shared" si="15"/>
        <v>Monday</v>
      </c>
      <c r="H460" s="1">
        <v>12</v>
      </c>
      <c r="I460" s="1">
        <v>10</v>
      </c>
      <c r="J460" s="1">
        <v>3</v>
      </c>
      <c r="K460" s="1">
        <v>13</v>
      </c>
      <c r="L460" s="1">
        <v>15</v>
      </c>
      <c r="M460" s="1">
        <v>1</v>
      </c>
      <c r="N460" s="1">
        <v>41</v>
      </c>
      <c r="P460" s="2">
        <v>101.09</v>
      </c>
      <c r="Q460" s="2">
        <v>174.95</v>
      </c>
      <c r="R460" s="2">
        <v>192.67</v>
      </c>
      <c r="S460" s="2">
        <v>178.58</v>
      </c>
      <c r="T460" s="2">
        <v>254.15</v>
      </c>
      <c r="U460" s="2">
        <v>354.1</v>
      </c>
      <c r="V460" s="2">
        <v>162.25</v>
      </c>
      <c r="X460" s="2">
        <v>1.0529999999999999</v>
      </c>
      <c r="Y460" s="2">
        <v>2.2410000000000001</v>
      </c>
      <c r="Z460" s="2">
        <v>2.069</v>
      </c>
      <c r="AA460" s="2">
        <v>2.1949999999999998</v>
      </c>
      <c r="AB460" s="2">
        <v>1.7829999999999999</v>
      </c>
      <c r="AC460" s="2">
        <v>2.597</v>
      </c>
      <c r="AD460" s="2">
        <v>1.6080000000000001</v>
      </c>
      <c r="AF460" s="2">
        <v>0.312</v>
      </c>
      <c r="AG460" s="2">
        <v>1.6E-2</v>
      </c>
      <c r="AH460" s="2">
        <v>0</v>
      </c>
      <c r="AI460" s="2">
        <v>1.2E-2</v>
      </c>
      <c r="AJ460" s="2">
        <v>0.83499999999999996</v>
      </c>
      <c r="AK460" s="2">
        <v>0</v>
      </c>
      <c r="AL460" s="2">
        <v>0.34399999999999997</v>
      </c>
      <c r="AN460" s="2">
        <v>2286.36</v>
      </c>
      <c r="AO460" s="2">
        <v>2953.53</v>
      </c>
      <c r="AP460" s="2">
        <v>3300.13</v>
      </c>
      <c r="AQ460" s="2">
        <v>3033.43</v>
      </c>
      <c r="AR460" s="2">
        <v>3467.53</v>
      </c>
      <c r="AS460" s="2">
        <v>4022.2</v>
      </c>
      <c r="AT460" s="2">
        <v>2851.13</v>
      </c>
      <c r="AV460" s="2">
        <v>1.1000000000000001</v>
      </c>
      <c r="AW460" s="2">
        <v>2.2599999999999998</v>
      </c>
      <c r="AX460" s="2">
        <v>2.97</v>
      </c>
      <c r="AY460" s="2">
        <v>2.52</v>
      </c>
      <c r="AZ460" s="2">
        <v>3.42</v>
      </c>
      <c r="BA460" s="2">
        <v>4.2</v>
      </c>
      <c r="BB460" s="2">
        <v>3.01</v>
      </c>
      <c r="BD460" s="2">
        <v>2.19</v>
      </c>
      <c r="BE460" s="2">
        <v>6.17</v>
      </c>
      <c r="BF460" s="2">
        <v>9.92</v>
      </c>
      <c r="BG460" s="2">
        <v>7.16</v>
      </c>
      <c r="BH460" s="2">
        <v>17.170000000000002</v>
      </c>
      <c r="BI460" s="2">
        <v>24.12</v>
      </c>
      <c r="BJ460" s="2">
        <v>9.43</v>
      </c>
      <c r="BL460" s="2">
        <v>32.119999999999997</v>
      </c>
      <c r="BM460" s="2">
        <v>25.64</v>
      </c>
      <c r="BN460" s="2">
        <v>8.5500000000000007</v>
      </c>
      <c r="BO460" s="2">
        <v>34.19</v>
      </c>
      <c r="BP460" s="2">
        <v>33.56</v>
      </c>
      <c r="BQ460" s="2">
        <v>0.14000000000000001</v>
      </c>
      <c r="BR460" s="2">
        <v>100</v>
      </c>
      <c r="BU460" s="2">
        <v>1.73</v>
      </c>
      <c r="BV460" s="2">
        <v>2.72</v>
      </c>
      <c r="BW460" s="2">
        <v>3.16</v>
      </c>
      <c r="BX460" s="2">
        <v>3.34</v>
      </c>
      <c r="BY460" s="2">
        <v>3.46</v>
      </c>
      <c r="BZ460" s="2">
        <v>4.2</v>
      </c>
      <c r="DP460" s="1">
        <v>2</v>
      </c>
      <c r="DQ460" s="1">
        <v>21</v>
      </c>
      <c r="DR460" s="1">
        <v>6</v>
      </c>
      <c r="DS460" s="1">
        <v>15</v>
      </c>
      <c r="DT460" s="1">
        <v>23</v>
      </c>
      <c r="DV460" s="2">
        <v>319.99</v>
      </c>
      <c r="DW460" s="2">
        <v>478.37</v>
      </c>
      <c r="DX460" s="2">
        <v>410.74</v>
      </c>
      <c r="DY460" s="2">
        <v>552.77</v>
      </c>
      <c r="DZ460" s="2">
        <v>452.48</v>
      </c>
      <c r="EB460" s="2">
        <v>0.38122</v>
      </c>
      <c r="EC460" s="2">
        <v>0.83372000000000002</v>
      </c>
      <c r="ED460" s="2">
        <v>1.1562699999999999</v>
      </c>
      <c r="EE460" s="2">
        <v>0.70021999999999995</v>
      </c>
      <c r="EF460" s="2">
        <v>0.76014000000000004</v>
      </c>
      <c r="EH460" s="2">
        <v>2.2000000000000002</v>
      </c>
      <c r="EI460" s="2">
        <v>0.76</v>
      </c>
      <c r="EJ460" s="2">
        <v>0.85</v>
      </c>
      <c r="EK460" s="2">
        <v>0.75</v>
      </c>
      <c r="EL460" s="2">
        <v>1</v>
      </c>
      <c r="EN460" s="2">
        <v>2378.02</v>
      </c>
      <c r="EO460" s="2">
        <v>3478.83</v>
      </c>
      <c r="EP460" s="2">
        <v>3053.78</v>
      </c>
      <c r="EQ460" s="2">
        <v>3958</v>
      </c>
      <c r="ER460" s="2">
        <v>3327.49</v>
      </c>
      <c r="ET460" s="2">
        <v>11.4</v>
      </c>
      <c r="EU460" s="2">
        <v>88.6</v>
      </c>
      <c r="EV460" s="2">
        <v>27.24</v>
      </c>
      <c r="EW460" s="2">
        <v>61.36</v>
      </c>
      <c r="EX460" s="2">
        <v>100</v>
      </c>
      <c r="FB460" s="2">
        <v>-1.28</v>
      </c>
      <c r="FC460" s="2">
        <v>0.02</v>
      </c>
      <c r="FD460" s="2">
        <v>-0.2</v>
      </c>
      <c r="FE460" s="2">
        <v>0.05</v>
      </c>
      <c r="FF460" s="2">
        <v>-0.01</v>
      </c>
      <c r="FH460" s="2">
        <v>2.92</v>
      </c>
      <c r="FI460" s="2">
        <v>21.43</v>
      </c>
      <c r="FJ460" s="2">
        <v>8.98</v>
      </c>
      <c r="FK460" s="2">
        <v>23.77</v>
      </c>
      <c r="FL460" s="2">
        <v>19.43</v>
      </c>
      <c r="FO460" s="2">
        <v>-1.89</v>
      </c>
      <c r="FP460" s="2">
        <v>-0.03</v>
      </c>
      <c r="FQ460" s="2">
        <v>-0.35</v>
      </c>
      <c r="FR460" s="2">
        <v>0.02</v>
      </c>
      <c r="FS460" s="2">
        <v>-0.06</v>
      </c>
      <c r="FU460" s="2">
        <v>2.93</v>
      </c>
      <c r="FV460" s="2">
        <v>21.56</v>
      </c>
      <c r="FW460" s="2">
        <v>9.01</v>
      </c>
      <c r="FX460" s="2">
        <v>26.84</v>
      </c>
      <c r="FY460" s="2">
        <v>19.600000000000001</v>
      </c>
      <c r="FZ460" s="2"/>
      <c r="GN460" s="41">
        <v>0.5</v>
      </c>
      <c r="GO460" s="37">
        <v>1721.8096502086128</v>
      </c>
      <c r="GP460" s="1" t="s">
        <v>99</v>
      </c>
    </row>
    <row r="461" spans="2:198" x14ac:dyDescent="0.2">
      <c r="B461" s="6">
        <v>41698</v>
      </c>
      <c r="C461" s="1" t="str">
        <f t="shared" si="14"/>
        <v>Friday</v>
      </c>
      <c r="D461" s="6">
        <v>41701</v>
      </c>
      <c r="E461" s="1" t="str">
        <f t="shared" si="15"/>
        <v>Monday</v>
      </c>
      <c r="H461" s="1">
        <v>12</v>
      </c>
      <c r="I461" s="1">
        <v>10</v>
      </c>
      <c r="J461" s="1">
        <v>3</v>
      </c>
      <c r="K461" s="1">
        <v>13</v>
      </c>
      <c r="L461" s="1">
        <v>15</v>
      </c>
      <c r="M461" s="1">
        <v>1</v>
      </c>
      <c r="N461" s="1">
        <v>41</v>
      </c>
      <c r="P461" s="2">
        <v>99.97</v>
      </c>
      <c r="Q461" s="2">
        <v>172.75</v>
      </c>
      <c r="R461" s="2">
        <v>191.23</v>
      </c>
      <c r="S461" s="2">
        <v>176.55</v>
      </c>
      <c r="T461" s="2">
        <v>253.66</v>
      </c>
      <c r="U461" s="2">
        <v>353.85</v>
      </c>
      <c r="V461" s="2">
        <v>160.93</v>
      </c>
      <c r="X461" s="2">
        <v>0.10199999999999999</v>
      </c>
      <c r="Y461" s="2">
        <v>0.21199999999999999</v>
      </c>
      <c r="Z461" s="2">
        <v>1.0309999999999999</v>
      </c>
      <c r="AA461" s="2">
        <v>0.39800000000000002</v>
      </c>
      <c r="AB461" s="2">
        <v>1.5149999999999999</v>
      </c>
      <c r="AC461" s="2">
        <v>3.734</v>
      </c>
      <c r="AD461" s="2">
        <v>0.503</v>
      </c>
      <c r="AF461" s="2">
        <v>1.514</v>
      </c>
      <c r="AG461" s="2">
        <v>2.4849999999999999</v>
      </c>
      <c r="AH461" s="2">
        <v>1.639</v>
      </c>
      <c r="AI461" s="2">
        <v>2.2869999999999999</v>
      </c>
      <c r="AJ461" s="2">
        <v>1.8180000000000001</v>
      </c>
      <c r="AK461" s="2">
        <v>0</v>
      </c>
      <c r="AL461" s="2">
        <v>1.883</v>
      </c>
      <c r="AN461" s="2">
        <v>2288.3000000000002</v>
      </c>
      <c r="AO461" s="2">
        <v>2958.06</v>
      </c>
      <c r="AP461" s="2">
        <v>3303.65</v>
      </c>
      <c r="AQ461" s="2">
        <v>3037.73</v>
      </c>
      <c r="AR461" s="2">
        <v>3474.31</v>
      </c>
      <c r="AS461" s="2">
        <v>4019.29</v>
      </c>
      <c r="AT461" s="2">
        <v>2855.18</v>
      </c>
      <c r="AV461" s="2">
        <v>1.1000000000000001</v>
      </c>
      <c r="AW461" s="2">
        <v>2.27</v>
      </c>
      <c r="AX461" s="2">
        <v>2.99</v>
      </c>
      <c r="AY461" s="2">
        <v>2.52</v>
      </c>
      <c r="AZ461" s="2">
        <v>3.42</v>
      </c>
      <c r="BA461" s="2">
        <v>4.22</v>
      </c>
      <c r="BB461" s="2">
        <v>3.02</v>
      </c>
      <c r="BD461" s="2">
        <v>2.14</v>
      </c>
      <c r="BE461" s="2">
        <v>6.19</v>
      </c>
      <c r="BF461" s="2">
        <v>9.93</v>
      </c>
      <c r="BG461" s="2">
        <v>7.17</v>
      </c>
      <c r="BH461" s="2">
        <v>17.170000000000002</v>
      </c>
      <c r="BI461" s="2">
        <v>23.95</v>
      </c>
      <c r="BJ461" s="2">
        <v>9.43</v>
      </c>
      <c r="BL461" s="2">
        <v>31.86</v>
      </c>
      <c r="BM461" s="2">
        <v>25.89</v>
      </c>
      <c r="BN461" s="2">
        <v>8.48</v>
      </c>
      <c r="BO461" s="2">
        <v>34.369999999999997</v>
      </c>
      <c r="BP461" s="2">
        <v>33.630000000000003</v>
      </c>
      <c r="BQ461" s="2">
        <v>0.14000000000000001</v>
      </c>
      <c r="BR461" s="2">
        <v>100</v>
      </c>
      <c r="BU461" s="2">
        <v>1.76</v>
      </c>
      <c r="BV461" s="2">
        <v>2.74</v>
      </c>
      <c r="BW461" s="2">
        <v>3.17</v>
      </c>
      <c r="BX461" s="2">
        <v>3.35</v>
      </c>
      <c r="BY461" s="2">
        <v>3.46</v>
      </c>
      <c r="BZ461" s="2">
        <v>4.22</v>
      </c>
      <c r="DP461" s="1">
        <v>2</v>
      </c>
      <c r="DQ461" s="1">
        <v>21</v>
      </c>
      <c r="DR461" s="1">
        <v>6</v>
      </c>
      <c r="DS461" s="1">
        <v>15</v>
      </c>
      <c r="DT461" s="1">
        <v>23</v>
      </c>
      <c r="DV461" s="2">
        <v>319.62</v>
      </c>
      <c r="DW461" s="2">
        <v>478.62</v>
      </c>
      <c r="DX461" s="2">
        <v>410.56</v>
      </c>
      <c r="DY461" s="2">
        <v>553.30999999999995</v>
      </c>
      <c r="DZ461" s="2">
        <v>452.63</v>
      </c>
      <c r="EB461" s="2">
        <v>0.83513999999999999</v>
      </c>
      <c r="EC461" s="2">
        <v>1.18689</v>
      </c>
      <c r="ED461" s="2">
        <v>1.6078300000000001</v>
      </c>
      <c r="EE461" s="2">
        <v>1.0150699999999999</v>
      </c>
      <c r="EF461" s="2">
        <v>1.1292599999999999</v>
      </c>
      <c r="EH461" s="2">
        <v>2.2000000000000002</v>
      </c>
      <c r="EI461" s="2">
        <v>0.76</v>
      </c>
      <c r="EJ461" s="2">
        <v>0.85</v>
      </c>
      <c r="EK461" s="2">
        <v>0.75</v>
      </c>
      <c r="EL461" s="2">
        <v>1</v>
      </c>
      <c r="EN461" s="2">
        <v>2375.2600000000002</v>
      </c>
      <c r="EO461" s="2">
        <v>3480.62</v>
      </c>
      <c r="EP461" s="2">
        <v>3052.47</v>
      </c>
      <c r="EQ461" s="2">
        <v>3961.85</v>
      </c>
      <c r="ER461" s="2">
        <v>3328.58</v>
      </c>
      <c r="ET461" s="2">
        <v>11.34</v>
      </c>
      <c r="EU461" s="2">
        <v>88.66</v>
      </c>
      <c r="EV461" s="2">
        <v>27.48</v>
      </c>
      <c r="EW461" s="2">
        <v>61.18</v>
      </c>
      <c r="EX461" s="2">
        <v>100</v>
      </c>
      <c r="FB461" s="2">
        <v>-1.38</v>
      </c>
      <c r="FC461" s="2">
        <v>0</v>
      </c>
      <c r="FD461" s="2">
        <v>-0.23</v>
      </c>
      <c r="FE461" s="2">
        <v>0.03</v>
      </c>
      <c r="FF461" s="2">
        <v>-0.02</v>
      </c>
      <c r="FH461" s="2">
        <v>2.85</v>
      </c>
      <c r="FI461" s="2">
        <v>21.34</v>
      </c>
      <c r="FJ461" s="2">
        <v>8.92</v>
      </c>
      <c r="FK461" s="2">
        <v>26.71</v>
      </c>
      <c r="FL461" s="2">
        <v>19.36</v>
      </c>
      <c r="FO461" s="2">
        <v>-2.02</v>
      </c>
      <c r="FP461" s="2">
        <v>-0.04</v>
      </c>
      <c r="FQ461" s="2">
        <v>-0.39</v>
      </c>
      <c r="FR461" s="2">
        <v>0.01</v>
      </c>
      <c r="FS461" s="2">
        <v>-0.08</v>
      </c>
      <c r="FU461" s="2">
        <v>2.86</v>
      </c>
      <c r="FV461" s="2">
        <v>21.47</v>
      </c>
      <c r="FW461" s="2">
        <v>8.9499999999999993</v>
      </c>
      <c r="FX461" s="2">
        <v>26.79</v>
      </c>
      <c r="FY461" s="2">
        <v>19.52</v>
      </c>
      <c r="FZ461" s="2"/>
      <c r="GN461" s="41">
        <v>0.5</v>
      </c>
      <c r="GO461" s="37">
        <v>1722.4700703484189</v>
      </c>
      <c r="GP461" s="1" t="s">
        <v>99</v>
      </c>
    </row>
    <row r="462" spans="2:198" x14ac:dyDescent="0.2">
      <c r="B462" s="6">
        <v>41729</v>
      </c>
      <c r="C462" s="1" t="str">
        <f t="shared" si="14"/>
        <v>Monday</v>
      </c>
      <c r="D462" s="6">
        <v>41730</v>
      </c>
      <c r="E462" s="1" t="str">
        <f t="shared" si="15"/>
        <v>Tuesday</v>
      </c>
      <c r="H462" s="1">
        <v>12</v>
      </c>
      <c r="I462" s="1">
        <v>9</v>
      </c>
      <c r="J462" s="1">
        <v>4</v>
      </c>
      <c r="K462" s="1">
        <v>13</v>
      </c>
      <c r="L462" s="1">
        <v>15</v>
      </c>
      <c r="M462" s="1">
        <v>1</v>
      </c>
      <c r="N462" s="1">
        <v>41</v>
      </c>
      <c r="P462" s="2">
        <v>99.88</v>
      </c>
      <c r="Q462" s="2">
        <v>172.85</v>
      </c>
      <c r="R462" s="2">
        <v>191.44</v>
      </c>
      <c r="S462" s="2">
        <v>176.7</v>
      </c>
      <c r="T462" s="2">
        <v>253.93</v>
      </c>
      <c r="U462" s="2">
        <v>353.42</v>
      </c>
      <c r="V462" s="2">
        <v>160.97999999999999</v>
      </c>
      <c r="X462" s="2">
        <v>0.36899999999999999</v>
      </c>
      <c r="Y462" s="2">
        <v>0.73</v>
      </c>
      <c r="Z462" s="2">
        <v>1.607</v>
      </c>
      <c r="AA462" s="2">
        <v>0.95099999999999996</v>
      </c>
      <c r="AB462" s="2">
        <v>2.262</v>
      </c>
      <c r="AC462" s="2">
        <v>4.9109999999999996</v>
      </c>
      <c r="AD462" s="2">
        <v>0.97399999999999998</v>
      </c>
      <c r="AF462" s="2">
        <v>1.514</v>
      </c>
      <c r="AG462" s="2">
        <v>2.4849999999999999</v>
      </c>
      <c r="AH462" s="2">
        <v>1.639</v>
      </c>
      <c r="AI462" s="2">
        <v>2.2869999999999999</v>
      </c>
      <c r="AJ462" s="2">
        <v>1.8180000000000001</v>
      </c>
      <c r="AK462" s="2">
        <v>0</v>
      </c>
      <c r="AL462" s="2">
        <v>1.883</v>
      </c>
      <c r="AN462" s="2">
        <v>2286.1999999999998</v>
      </c>
      <c r="AO462" s="2">
        <v>2959.8</v>
      </c>
      <c r="AP462" s="2">
        <v>3307.17</v>
      </c>
      <c r="AQ462" s="2">
        <v>3040.27</v>
      </c>
      <c r="AR462" s="2">
        <v>3477.89</v>
      </c>
      <c r="AS462" s="2">
        <v>4014.44</v>
      </c>
      <c r="AT462" s="2">
        <v>2856.01</v>
      </c>
      <c r="AV462" s="2">
        <v>1.3</v>
      </c>
      <c r="AW462" s="2">
        <v>2.34</v>
      </c>
      <c r="AX462" s="2">
        <v>3</v>
      </c>
      <c r="AY462" s="2">
        <v>2.59</v>
      </c>
      <c r="AZ462" s="2">
        <v>3.43</v>
      </c>
      <c r="BA462" s="2">
        <v>4.24</v>
      </c>
      <c r="BB462" s="2">
        <v>3.04</v>
      </c>
      <c r="BD462" s="2">
        <v>2.52</v>
      </c>
      <c r="BE462" s="2">
        <v>6.32</v>
      </c>
      <c r="BF462" s="2">
        <v>9.82</v>
      </c>
      <c r="BG462" s="2">
        <v>7.35</v>
      </c>
      <c r="BH462" s="2">
        <v>17.079999999999998</v>
      </c>
      <c r="BI462" s="2">
        <v>23.76</v>
      </c>
      <c r="BJ462" s="2">
        <v>9.6300000000000008</v>
      </c>
      <c r="BL462" s="2">
        <v>33.020000000000003</v>
      </c>
      <c r="BM462" s="2">
        <v>23.39</v>
      </c>
      <c r="BN462" s="2">
        <v>8.9700000000000006</v>
      </c>
      <c r="BO462" s="2">
        <v>32.369999999999997</v>
      </c>
      <c r="BP462" s="2">
        <v>34.47</v>
      </c>
      <c r="BQ462" s="2">
        <v>0.14000000000000001</v>
      </c>
      <c r="BR462" s="2">
        <v>100</v>
      </c>
      <c r="BU462" s="2">
        <v>1.83</v>
      </c>
      <c r="BV462" s="2">
        <v>2.76</v>
      </c>
      <c r="BW462" s="2">
        <v>3.17</v>
      </c>
      <c r="BX462" s="2">
        <v>3.35</v>
      </c>
      <c r="BY462" s="2">
        <v>3.49</v>
      </c>
      <c r="BZ462" s="2">
        <v>4.24</v>
      </c>
      <c r="DP462" s="1">
        <v>2</v>
      </c>
      <c r="DQ462" s="1">
        <v>21</v>
      </c>
      <c r="DR462" s="1">
        <v>7</v>
      </c>
      <c r="DS462" s="1">
        <v>14</v>
      </c>
      <c r="DT462" s="1">
        <v>23</v>
      </c>
      <c r="DV462" s="2">
        <v>320.49</v>
      </c>
      <c r="DW462" s="2">
        <v>486.5</v>
      </c>
      <c r="DX462" s="2">
        <v>413.93</v>
      </c>
      <c r="DY462" s="2">
        <v>564.69000000000005</v>
      </c>
      <c r="DZ462" s="2">
        <v>459.37</v>
      </c>
      <c r="EB462" s="2">
        <v>1.30243</v>
      </c>
      <c r="EC462" s="2">
        <v>1.2702899999999999</v>
      </c>
      <c r="ED462" s="2">
        <v>1.77806</v>
      </c>
      <c r="EE462" s="2">
        <v>0.95328999999999997</v>
      </c>
      <c r="EF462" s="2">
        <v>1.27372</v>
      </c>
      <c r="EH462" s="2">
        <v>2.2000000000000002</v>
      </c>
      <c r="EI462" s="2">
        <v>1.03</v>
      </c>
      <c r="EJ462" s="2">
        <v>0.88</v>
      </c>
      <c r="EK462" s="2">
        <v>1.19</v>
      </c>
      <c r="EL462" s="2">
        <v>1.22</v>
      </c>
      <c r="EN462" s="2">
        <v>2381.7399999999998</v>
      </c>
      <c r="EO462" s="2">
        <v>3539.9</v>
      </c>
      <c r="EP462" s="2">
        <v>3077.68</v>
      </c>
      <c r="EQ462" s="2">
        <v>4046.52</v>
      </c>
      <c r="ER462" s="2">
        <v>3379.9</v>
      </c>
      <c r="ET462" s="2">
        <v>11.13</v>
      </c>
      <c r="EU462" s="2">
        <v>88.87</v>
      </c>
      <c r="EV462" s="2">
        <v>31.46</v>
      </c>
      <c r="EW462" s="2">
        <v>57.42</v>
      </c>
      <c r="EX462" s="2">
        <v>100</v>
      </c>
      <c r="FB462" s="2">
        <v>-1.3</v>
      </c>
      <c r="FC462" s="2">
        <v>-0.05</v>
      </c>
      <c r="FD462" s="2">
        <v>-0.21</v>
      </c>
      <c r="FE462" s="2">
        <v>-0.02</v>
      </c>
      <c r="FF462" s="2">
        <v>-7.0000000000000007E-2</v>
      </c>
      <c r="FH462" s="2">
        <v>2.77</v>
      </c>
      <c r="FI462" s="2">
        <v>21.33</v>
      </c>
      <c r="FJ462" s="2">
        <v>9.57</v>
      </c>
      <c r="FK462" s="2">
        <v>27.6</v>
      </c>
      <c r="FL462" s="2">
        <v>19.37</v>
      </c>
      <c r="FO462" s="2">
        <v>-1.96</v>
      </c>
      <c r="FP462" s="2">
        <v>-0.1</v>
      </c>
      <c r="FQ462" s="2">
        <v>-0.34</v>
      </c>
      <c r="FR462" s="2">
        <v>-0.05</v>
      </c>
      <c r="FS462" s="2">
        <v>-0.12</v>
      </c>
      <c r="FU462" s="2">
        <v>2.78</v>
      </c>
      <c r="FV462" s="2">
        <v>21.46</v>
      </c>
      <c r="FW462" s="2">
        <v>9.61</v>
      </c>
      <c r="FX462" s="2">
        <v>27.68</v>
      </c>
      <c r="FY462" s="2">
        <v>19.53</v>
      </c>
      <c r="FZ462" s="2"/>
      <c r="GA462" s="2"/>
      <c r="GN462" s="41">
        <v>0.5</v>
      </c>
      <c r="GO462" s="2">
        <v>1723.2015302413065</v>
      </c>
      <c r="GP462" s="1" t="s">
        <v>99</v>
      </c>
    </row>
    <row r="463" spans="2:198" x14ac:dyDescent="0.2">
      <c r="B463" s="6">
        <v>41759</v>
      </c>
      <c r="C463" s="1" t="str">
        <f t="shared" si="14"/>
        <v>Wednesday</v>
      </c>
      <c r="D463" s="6">
        <v>41760</v>
      </c>
      <c r="E463" s="1" t="str">
        <f t="shared" si="15"/>
        <v>Thursday</v>
      </c>
      <c r="H463" s="1">
        <v>12</v>
      </c>
      <c r="I463" s="1">
        <v>9</v>
      </c>
      <c r="J463" s="1">
        <v>4</v>
      </c>
      <c r="K463" s="1">
        <v>13</v>
      </c>
      <c r="L463" s="1">
        <v>15</v>
      </c>
      <c r="M463" s="1">
        <v>1</v>
      </c>
      <c r="N463" s="1">
        <v>41</v>
      </c>
      <c r="P463" s="2">
        <v>100.02</v>
      </c>
      <c r="Q463" s="2">
        <v>173.82</v>
      </c>
      <c r="R463" s="2">
        <v>193</v>
      </c>
      <c r="S463" s="2">
        <v>177.81</v>
      </c>
      <c r="T463" s="2">
        <v>257.19</v>
      </c>
      <c r="U463" s="2">
        <v>360.08</v>
      </c>
      <c r="V463" s="2">
        <v>162.1</v>
      </c>
      <c r="X463" s="2">
        <v>0.64900000000000002</v>
      </c>
      <c r="Y463" s="2">
        <v>1.214</v>
      </c>
      <c r="Z463" s="2">
        <v>2.1909999999999998</v>
      </c>
      <c r="AA463" s="2">
        <v>1.46</v>
      </c>
      <c r="AB463" s="2">
        <v>3.03</v>
      </c>
      <c r="AC463" s="2">
        <v>6.1280000000000001</v>
      </c>
      <c r="AD463" s="2">
        <v>1.4419999999999999</v>
      </c>
      <c r="AF463" s="2">
        <v>1.514</v>
      </c>
      <c r="AG463" s="2">
        <v>2.4849999999999999</v>
      </c>
      <c r="AH463" s="2">
        <v>1.639</v>
      </c>
      <c r="AI463" s="2">
        <v>2.2869999999999999</v>
      </c>
      <c r="AJ463" s="2">
        <v>1.8180000000000001</v>
      </c>
      <c r="AK463" s="2">
        <v>0</v>
      </c>
      <c r="AL463" s="2">
        <v>1.883</v>
      </c>
      <c r="AN463" s="2">
        <v>2289.37</v>
      </c>
      <c r="AO463" s="2">
        <v>2976.33</v>
      </c>
      <c r="AP463" s="2">
        <v>3334.11</v>
      </c>
      <c r="AQ463" s="2">
        <v>3059.42</v>
      </c>
      <c r="AR463" s="2">
        <v>3522.58</v>
      </c>
      <c r="AS463" s="2">
        <v>4090.12</v>
      </c>
      <c r="AT463" s="2">
        <v>2875.91</v>
      </c>
      <c r="AV463" s="2">
        <v>1.29</v>
      </c>
      <c r="AW463" s="2">
        <v>2.2799999999999998</v>
      </c>
      <c r="AX463" s="2">
        <v>2.93</v>
      </c>
      <c r="AY463" s="2">
        <v>2.5299999999999998</v>
      </c>
      <c r="AZ463" s="2">
        <v>3.37</v>
      </c>
      <c r="BA463" s="2">
        <v>4.17</v>
      </c>
      <c r="BB463" s="2">
        <v>2.99</v>
      </c>
      <c r="BD463" s="2">
        <v>2.44</v>
      </c>
      <c r="BE463" s="2">
        <v>6.23</v>
      </c>
      <c r="BF463" s="2">
        <v>9.73</v>
      </c>
      <c r="BG463" s="2">
        <v>7.26</v>
      </c>
      <c r="BH463" s="2">
        <v>17.079999999999998</v>
      </c>
      <c r="BI463" s="2">
        <v>24.05</v>
      </c>
      <c r="BJ463" s="2">
        <v>9.57</v>
      </c>
      <c r="BL463" s="2">
        <v>32.549999999999997</v>
      </c>
      <c r="BM463" s="2">
        <v>23.5</v>
      </c>
      <c r="BN463" s="2">
        <v>9.2100000000000009</v>
      </c>
      <c r="BO463" s="2">
        <v>32.71</v>
      </c>
      <c r="BP463" s="2">
        <v>34.6</v>
      </c>
      <c r="BQ463" s="2">
        <v>0.14000000000000001</v>
      </c>
      <c r="BR463" s="2">
        <v>100</v>
      </c>
      <c r="BU463" s="44">
        <v>1.8308</v>
      </c>
      <c r="BV463" s="44">
        <v>2.7479</v>
      </c>
      <c r="BW463" s="44">
        <v>3.1623999999999999</v>
      </c>
      <c r="BX463" s="44">
        <v>3.3422999999999998</v>
      </c>
      <c r="BY463" s="44">
        <v>3.3982999999999999</v>
      </c>
      <c r="BZ463" s="44">
        <v>4.1734999999999998</v>
      </c>
      <c r="DP463" s="1">
        <v>2</v>
      </c>
      <c r="DQ463" s="1">
        <v>21</v>
      </c>
      <c r="DR463" s="1">
        <v>7</v>
      </c>
      <c r="DS463" s="1">
        <v>14</v>
      </c>
      <c r="DT463" s="1">
        <v>23</v>
      </c>
      <c r="DV463" s="2">
        <v>321.55</v>
      </c>
      <c r="DW463" s="2">
        <v>491.01</v>
      </c>
      <c r="DX463" s="2">
        <v>417.39</v>
      </c>
      <c r="DY463" s="2">
        <v>570.20000000000005</v>
      </c>
      <c r="DZ463" s="2">
        <v>463.33</v>
      </c>
      <c r="EB463" s="2">
        <v>1.79098</v>
      </c>
      <c r="EC463" s="2">
        <v>1.3017300000000001</v>
      </c>
      <c r="ED463" s="2">
        <v>1.38836</v>
      </c>
      <c r="EE463" s="2">
        <v>1.3025500000000001</v>
      </c>
      <c r="EF463" s="2">
        <v>1.37741</v>
      </c>
      <c r="EH463" s="2">
        <v>2.2000000000000002</v>
      </c>
      <c r="EI463" s="2">
        <v>1.38</v>
      </c>
      <c r="EJ463" s="2">
        <v>1.71</v>
      </c>
      <c r="EK463" s="2">
        <v>1.19</v>
      </c>
      <c r="EL463" s="2">
        <v>1.51</v>
      </c>
      <c r="EN463" s="2">
        <v>2389.6</v>
      </c>
      <c r="EO463" s="2">
        <v>3575.24</v>
      </c>
      <c r="EP463" s="2">
        <v>3109.59</v>
      </c>
      <c r="EQ463" s="2">
        <v>4086.01</v>
      </c>
      <c r="ER463" s="2">
        <v>3411.14</v>
      </c>
      <c r="ET463" s="2">
        <v>11.02</v>
      </c>
      <c r="EU463" s="2">
        <v>88.98</v>
      </c>
      <c r="EV463" s="2">
        <v>31.32</v>
      </c>
      <c r="EW463" s="2">
        <v>57.66</v>
      </c>
      <c r="EX463" s="2">
        <v>100</v>
      </c>
      <c r="FB463" s="2">
        <v>-1.37</v>
      </c>
      <c r="FC463" s="2">
        <v>-0.09</v>
      </c>
      <c r="FD463" s="2">
        <v>-0.3</v>
      </c>
      <c r="FE463" s="2">
        <v>-0.05</v>
      </c>
      <c r="FF463" s="2">
        <v>-0.11</v>
      </c>
      <c r="FH463" s="2">
        <v>2.68</v>
      </c>
      <c r="FI463" s="2">
        <v>21.32</v>
      </c>
      <c r="FJ463" s="2">
        <v>9.52</v>
      </c>
      <c r="FK463" s="2">
        <v>27.49</v>
      </c>
      <c r="FL463" s="2">
        <v>19.36</v>
      </c>
      <c r="FO463" s="2">
        <v>-2.0499999999999998</v>
      </c>
      <c r="FP463" s="2">
        <v>-0.13</v>
      </c>
      <c r="FQ463" s="2">
        <v>-0.42</v>
      </c>
      <c r="FR463" s="2">
        <v>-0.08</v>
      </c>
      <c r="FS463" s="2">
        <v>-0.16</v>
      </c>
      <c r="FU463" s="2">
        <v>2.7</v>
      </c>
      <c r="FV463" s="2">
        <v>21.45</v>
      </c>
      <c r="FW463" s="2">
        <v>9.5500000000000007</v>
      </c>
      <c r="FX463" s="2">
        <v>27.57</v>
      </c>
      <c r="FY463" s="2">
        <v>19.53</v>
      </c>
      <c r="FZ463" s="2"/>
      <c r="GA463" s="2"/>
      <c r="GN463" s="41">
        <v>0.5</v>
      </c>
      <c r="GO463" s="37">
        <v>1723.9096952537345</v>
      </c>
      <c r="GP463" s="1" t="s">
        <v>99</v>
      </c>
    </row>
    <row r="464" spans="2:198" x14ac:dyDescent="0.2">
      <c r="B464" s="6">
        <v>41789</v>
      </c>
      <c r="C464" s="1" t="str">
        <f t="shared" si="14"/>
        <v>Friday</v>
      </c>
      <c r="D464" s="6">
        <v>41792</v>
      </c>
      <c r="E464" s="1" t="str">
        <f t="shared" si="15"/>
        <v>Monday</v>
      </c>
      <c r="H464" s="1">
        <v>12</v>
      </c>
      <c r="I464" s="1">
        <v>9</v>
      </c>
      <c r="J464" s="1">
        <v>4</v>
      </c>
      <c r="K464" s="1">
        <v>13</v>
      </c>
      <c r="L464" s="1">
        <v>15</v>
      </c>
      <c r="M464" s="1">
        <v>1</v>
      </c>
      <c r="N464" s="1">
        <v>41</v>
      </c>
      <c r="P464" s="2">
        <v>100.12</v>
      </c>
      <c r="Q464" s="2">
        <v>174.55</v>
      </c>
      <c r="R464" s="2">
        <v>193.46</v>
      </c>
      <c r="S464" s="2">
        <v>178.47</v>
      </c>
      <c r="T464" s="2">
        <v>258.38</v>
      </c>
      <c r="U464" s="2">
        <v>360.16</v>
      </c>
      <c r="V464" s="2">
        <v>162.61000000000001</v>
      </c>
      <c r="X464" s="2">
        <v>0.83799999999999997</v>
      </c>
      <c r="Y464" s="2">
        <v>1.1359999999999999</v>
      </c>
      <c r="Z464" s="2">
        <v>0.74299999999999999</v>
      </c>
      <c r="AA464" s="2">
        <v>1.028</v>
      </c>
      <c r="AB464" s="2">
        <v>1.0289999999999999</v>
      </c>
      <c r="AC464" s="2">
        <v>0.04</v>
      </c>
      <c r="AD464" s="2">
        <v>0.97199999999999998</v>
      </c>
      <c r="AF464" s="2">
        <v>1.623</v>
      </c>
      <c r="AG464" s="2">
        <v>3.08</v>
      </c>
      <c r="AH464" s="2">
        <v>3.7559999999999998</v>
      </c>
      <c r="AI464" s="2">
        <v>3.2730000000000001</v>
      </c>
      <c r="AJ464" s="2">
        <v>4.6340000000000003</v>
      </c>
      <c r="AK464" s="2">
        <v>7.3860000000000001</v>
      </c>
      <c r="AL464" s="2">
        <v>2.855</v>
      </c>
      <c r="AN464" s="2">
        <v>2294.2800000000002</v>
      </c>
      <c r="AO464" s="2">
        <v>2999.13</v>
      </c>
      <c r="AP464" s="2">
        <v>3378.61</v>
      </c>
      <c r="AQ464" s="2">
        <v>3087.75</v>
      </c>
      <c r="AR464" s="2">
        <v>3577.4</v>
      </c>
      <c r="AS464" s="2">
        <v>4174.25</v>
      </c>
      <c r="AT464" s="2">
        <v>2902.18</v>
      </c>
      <c r="AV464" s="2">
        <v>1.25</v>
      </c>
      <c r="AW464" s="2">
        <v>2.1800000000000002</v>
      </c>
      <c r="AX464" s="2">
        <v>2.82</v>
      </c>
      <c r="AY464" s="2">
        <v>2.4300000000000002</v>
      </c>
      <c r="AZ464" s="2">
        <v>3.3</v>
      </c>
      <c r="BA464" s="2">
        <v>4.0999999999999996</v>
      </c>
      <c r="BB464" s="2">
        <v>2.92</v>
      </c>
      <c r="BD464" s="2">
        <v>2.35</v>
      </c>
      <c r="BE464" s="2">
        <v>6.16</v>
      </c>
      <c r="BF464" s="2">
        <v>9.77</v>
      </c>
      <c r="BG464" s="2">
        <v>7.23</v>
      </c>
      <c r="BH464" s="2">
        <v>17.25</v>
      </c>
      <c r="BI464" s="2">
        <v>24.87</v>
      </c>
      <c r="BJ464" s="2">
        <v>9.6199999999999992</v>
      </c>
      <c r="BL464" s="2">
        <v>32.409999999999997</v>
      </c>
      <c r="BM464" s="2">
        <v>23.47</v>
      </c>
      <c r="BN464" s="2">
        <v>9.18</v>
      </c>
      <c r="BO464" s="2">
        <v>32.65</v>
      </c>
      <c r="BP464" s="2">
        <v>34.79</v>
      </c>
      <c r="BQ464" s="2">
        <v>0.14000000000000001</v>
      </c>
      <c r="BR464" s="2">
        <v>100</v>
      </c>
      <c r="BU464" s="44">
        <v>1.7751999999999999</v>
      </c>
      <c r="BV464" s="44">
        <v>2.6478999999999999</v>
      </c>
      <c r="BW464" s="44">
        <v>3.0634999999999999</v>
      </c>
      <c r="BX464" s="44">
        <v>3.2576000000000001</v>
      </c>
      <c r="BY464" s="44">
        <v>3.3325</v>
      </c>
      <c r="BZ464" s="44">
        <v>4.1021999999999998</v>
      </c>
      <c r="DP464" s="1">
        <v>2</v>
      </c>
      <c r="DQ464" s="1">
        <v>21</v>
      </c>
      <c r="DR464" s="1">
        <v>7</v>
      </c>
      <c r="DS464" s="1">
        <v>14</v>
      </c>
      <c r="DT464" s="1">
        <v>23</v>
      </c>
      <c r="DV464" s="2">
        <v>320.76</v>
      </c>
      <c r="DW464" s="2">
        <v>496.48</v>
      </c>
      <c r="DX464" s="2">
        <v>418.6</v>
      </c>
      <c r="DY464" s="2">
        <v>579.1</v>
      </c>
      <c r="DZ464" s="2">
        <v>467.8</v>
      </c>
      <c r="EB464" s="2">
        <v>1.6006499999999999</v>
      </c>
      <c r="EC464" s="2">
        <v>0.78864999999999996</v>
      </c>
      <c r="ED464" s="2">
        <v>0.84662999999999999</v>
      </c>
      <c r="EE464" s="2">
        <v>0.78668000000000005</v>
      </c>
      <c r="EF464" s="2">
        <v>0.91517999999999999</v>
      </c>
      <c r="EH464" s="2">
        <v>2.91</v>
      </c>
      <c r="EI464" s="2">
        <v>2.2799999999999998</v>
      </c>
      <c r="EJ464" s="2">
        <v>2.71</v>
      </c>
      <c r="EK464" s="2">
        <v>2.0699999999999998</v>
      </c>
      <c r="EL464" s="2">
        <v>2.38</v>
      </c>
      <c r="EN464" s="2">
        <v>2389.0100000000002</v>
      </c>
      <c r="EO464" s="2">
        <v>3621.77</v>
      </c>
      <c r="EP464" s="2">
        <v>3126.18</v>
      </c>
      <c r="EQ464" s="2">
        <v>4156.1499999999996</v>
      </c>
      <c r="ER464" s="2">
        <v>3450.56</v>
      </c>
      <c r="ET464" s="2">
        <v>10.81</v>
      </c>
      <c r="EU464" s="2">
        <v>89.19</v>
      </c>
      <c r="EV464" s="2">
        <v>30.89</v>
      </c>
      <c r="EW464" s="2">
        <v>58.29</v>
      </c>
      <c r="EX464" s="2">
        <v>100</v>
      </c>
      <c r="FB464" s="2">
        <v>-1.27</v>
      </c>
      <c r="FC464" s="2">
        <v>-0.13</v>
      </c>
      <c r="FD464" s="2">
        <v>-0.32</v>
      </c>
      <c r="FE464" s="2">
        <v>-0.1</v>
      </c>
      <c r="FF464" s="2">
        <v>-0.15</v>
      </c>
      <c r="FH464" s="2">
        <v>2.6</v>
      </c>
      <c r="FI464" s="2">
        <v>21.44</v>
      </c>
      <c r="FJ464" s="2">
        <v>9.4600000000000009</v>
      </c>
      <c r="FK464" s="2">
        <v>27.58</v>
      </c>
      <c r="FL464" s="2">
        <v>19.489999999999998</v>
      </c>
      <c r="FO464" s="2">
        <v>-1.97</v>
      </c>
      <c r="FP464" s="2">
        <v>-0.17</v>
      </c>
      <c r="FQ464" s="2">
        <v>-0.44</v>
      </c>
      <c r="FR464" s="2">
        <v>-0.13</v>
      </c>
      <c r="FS464" s="2">
        <v>-0.2</v>
      </c>
      <c r="FU464" s="2">
        <v>2.61</v>
      </c>
      <c r="FV464" s="2">
        <v>21.56</v>
      </c>
      <c r="FW464" s="2">
        <v>9.49</v>
      </c>
      <c r="FX464" s="2">
        <v>27.66</v>
      </c>
      <c r="FY464" s="2">
        <v>19.649999999999999</v>
      </c>
      <c r="FZ464" s="2"/>
      <c r="GN464" s="41">
        <v>0.5</v>
      </c>
      <c r="GO464" s="37">
        <v>1724.6181512928799</v>
      </c>
      <c r="GP464" s="1" t="s">
        <v>99</v>
      </c>
    </row>
    <row r="465" spans="2:198" ht="12.75" customHeight="1" x14ac:dyDescent="0.2">
      <c r="B465" s="6">
        <v>41820</v>
      </c>
      <c r="C465" s="1" t="str">
        <f t="shared" si="14"/>
        <v>Monday</v>
      </c>
      <c r="D465" s="6">
        <v>41821</v>
      </c>
      <c r="E465" s="1" t="str">
        <f t="shared" si="15"/>
        <v>Tuesday</v>
      </c>
      <c r="H465" s="1">
        <v>12</v>
      </c>
      <c r="I465" s="1">
        <v>9</v>
      </c>
      <c r="J465" s="1">
        <v>4</v>
      </c>
      <c r="K465" s="1">
        <v>13</v>
      </c>
      <c r="L465" s="1">
        <v>16</v>
      </c>
      <c r="M465" s="1">
        <v>1</v>
      </c>
      <c r="N465" s="1">
        <v>42</v>
      </c>
      <c r="P465" s="2">
        <v>99.76</v>
      </c>
      <c r="Q465" s="2">
        <v>173.34</v>
      </c>
      <c r="R465" s="2">
        <v>192.06</v>
      </c>
      <c r="S465" s="2">
        <v>177.22</v>
      </c>
      <c r="T465" s="2">
        <v>257.01</v>
      </c>
      <c r="U465" s="2">
        <v>358.03</v>
      </c>
      <c r="V465" s="2">
        <v>161.75</v>
      </c>
      <c r="X465" s="2">
        <v>1.109</v>
      </c>
      <c r="Y465" s="2">
        <v>1.601</v>
      </c>
      <c r="Z465" s="2">
        <v>1.3540000000000001</v>
      </c>
      <c r="AA465" s="2">
        <v>1.5269999999999999</v>
      </c>
      <c r="AB465" s="2">
        <v>1.7529999999999999</v>
      </c>
      <c r="AC465" s="2">
        <v>1.2110000000000001</v>
      </c>
      <c r="AD465" s="2">
        <v>1.421</v>
      </c>
      <c r="AF465" s="2">
        <v>1.623</v>
      </c>
      <c r="AG465" s="2">
        <v>3.08</v>
      </c>
      <c r="AH465" s="2">
        <v>3.7559999999999998</v>
      </c>
      <c r="AI465" s="2">
        <v>3.2730000000000001</v>
      </c>
      <c r="AJ465" s="2">
        <v>4.6340000000000003</v>
      </c>
      <c r="AK465" s="2">
        <v>7.3860000000000001</v>
      </c>
      <c r="AL465" s="2">
        <v>2.855</v>
      </c>
      <c r="AN465" s="2">
        <v>2285.94</v>
      </c>
      <c r="AO465" s="2">
        <v>2978.27</v>
      </c>
      <c r="AP465" s="2">
        <v>3354.19</v>
      </c>
      <c r="AQ465" s="2">
        <v>3066.11</v>
      </c>
      <c r="AR465" s="2">
        <v>3558.5</v>
      </c>
      <c r="AS465" s="2">
        <v>4149.66</v>
      </c>
      <c r="AT465" s="2">
        <v>2886.76</v>
      </c>
      <c r="AV465" s="2">
        <v>1.45</v>
      </c>
      <c r="AW465" s="2">
        <v>2.33</v>
      </c>
      <c r="AX465" s="2">
        <v>2.92</v>
      </c>
      <c r="AY465" s="2">
        <v>2.56</v>
      </c>
      <c r="AZ465" s="2">
        <v>3.34</v>
      </c>
      <c r="BA465" s="2">
        <v>4.1399999999999997</v>
      </c>
      <c r="BB465" s="2">
        <v>3.01</v>
      </c>
      <c r="BD465" s="2">
        <v>2.27</v>
      </c>
      <c r="BE465" s="2">
        <v>6.06</v>
      </c>
      <c r="BF465" s="2">
        <v>9.65</v>
      </c>
      <c r="BG465" s="2">
        <v>7.13</v>
      </c>
      <c r="BH465" s="2">
        <v>17.14</v>
      </c>
      <c r="BI465" s="2">
        <v>24.57</v>
      </c>
      <c r="BJ465" s="2">
        <v>9.49</v>
      </c>
      <c r="BL465" s="2">
        <v>32.130000000000003</v>
      </c>
      <c r="BM465" s="2">
        <v>23.53</v>
      </c>
      <c r="BN465" s="2">
        <v>9.34</v>
      </c>
      <c r="BO465" s="2">
        <v>32.869999999999997</v>
      </c>
      <c r="BP465" s="2">
        <v>34.86</v>
      </c>
      <c r="BQ465" s="2">
        <v>0.14000000000000001</v>
      </c>
      <c r="BR465" s="2">
        <v>100</v>
      </c>
      <c r="BU465" s="44">
        <v>1.9669000000000001</v>
      </c>
      <c r="BV465" s="44">
        <v>2.7642000000000002</v>
      </c>
      <c r="BW465" s="44">
        <v>3.1389</v>
      </c>
      <c r="BX465" s="44">
        <v>3.3136999999999999</v>
      </c>
      <c r="BY465" s="44">
        <v>3.3681000000000001</v>
      </c>
      <c r="BZ465" s="44">
        <v>4.1398999999999999</v>
      </c>
      <c r="DP465" s="1">
        <v>2</v>
      </c>
      <c r="DQ465" s="1">
        <v>21</v>
      </c>
      <c r="DR465" s="1">
        <v>7</v>
      </c>
      <c r="DS465" s="1">
        <v>14</v>
      </c>
      <c r="DT465" s="1">
        <v>23</v>
      </c>
      <c r="DV465" s="2">
        <v>318.69</v>
      </c>
      <c r="DW465" s="2">
        <v>490.77</v>
      </c>
      <c r="DX465" s="2">
        <v>415.03</v>
      </c>
      <c r="DY465" s="2">
        <v>571.53</v>
      </c>
      <c r="DZ465" s="2">
        <v>462.67</v>
      </c>
      <c r="EB465" s="2">
        <v>2.0687799999999998</v>
      </c>
      <c r="EC465" s="2">
        <v>1.14394</v>
      </c>
      <c r="ED465" s="2">
        <v>1.2494400000000001</v>
      </c>
      <c r="EE465" s="2">
        <v>1.12277</v>
      </c>
      <c r="EF465" s="2">
        <v>1.2867500000000001</v>
      </c>
      <c r="EH465" s="2">
        <v>2.91</v>
      </c>
      <c r="EI465" s="2">
        <v>2.2799999999999998</v>
      </c>
      <c r="EJ465" s="2">
        <v>2.71</v>
      </c>
      <c r="EK465" s="2">
        <v>2.0699999999999998</v>
      </c>
      <c r="EL465" s="2">
        <v>2.38</v>
      </c>
      <c r="EN465" s="2">
        <v>2373.6</v>
      </c>
      <c r="EO465" s="2">
        <v>3580.06</v>
      </c>
      <c r="EP465" s="2">
        <v>3099.49</v>
      </c>
      <c r="EQ465" s="2">
        <v>4101.8</v>
      </c>
      <c r="ER465" s="2">
        <v>3412.72</v>
      </c>
      <c r="ET465" s="2">
        <v>10.82</v>
      </c>
      <c r="EU465" s="2">
        <v>89.18</v>
      </c>
      <c r="EV465" s="2">
        <v>31.24</v>
      </c>
      <c r="EW465" s="2">
        <v>57.94</v>
      </c>
      <c r="EX465" s="2">
        <v>100</v>
      </c>
      <c r="FB465" s="2">
        <v>-1.03</v>
      </c>
      <c r="FC465" s="2">
        <v>-0.08</v>
      </c>
      <c r="FD465" s="2">
        <v>-0.22</v>
      </c>
      <c r="FE465" s="2">
        <v>-0.05</v>
      </c>
      <c r="FF465" s="2">
        <v>-0.09</v>
      </c>
      <c r="FH465" s="2">
        <v>2.52</v>
      </c>
      <c r="FI465" s="2">
        <v>21.19</v>
      </c>
      <c r="FJ465" s="2">
        <v>9.32</v>
      </c>
      <c r="FK465" s="2">
        <v>27.43</v>
      </c>
      <c r="FL465" s="2">
        <v>19.239999999999998</v>
      </c>
      <c r="FO465" s="2">
        <v>-1.75</v>
      </c>
      <c r="FP465" s="2">
        <v>-0.12</v>
      </c>
      <c r="FQ465" s="2">
        <v>-0.36</v>
      </c>
      <c r="FR465" s="2">
        <v>-0.08</v>
      </c>
      <c r="FS465" s="2">
        <v>-0.14000000000000001</v>
      </c>
      <c r="FU465" s="2">
        <v>2.5299999999999998</v>
      </c>
      <c r="FV465" s="2">
        <v>21.32</v>
      </c>
      <c r="FW465" s="2">
        <v>9.35</v>
      </c>
      <c r="FX465" s="2">
        <v>27.51</v>
      </c>
      <c r="FY465" s="2">
        <v>19.399999999999999</v>
      </c>
      <c r="FZ465" s="2"/>
      <c r="GA465" s="2"/>
      <c r="GB465" s="2"/>
      <c r="GC465" s="2"/>
      <c r="GD465" s="2"/>
      <c r="GE465" s="2"/>
      <c r="GF465" s="2"/>
      <c r="GG465" s="2"/>
      <c r="GH465" s="2"/>
      <c r="GI465" s="2"/>
      <c r="GJ465" s="2"/>
      <c r="GK465" s="2"/>
      <c r="GL465" s="2"/>
      <c r="GM465" s="2"/>
      <c r="GN465" s="41">
        <v>0.5</v>
      </c>
      <c r="GO465" s="37">
        <v>1725.3505233845249</v>
      </c>
      <c r="GP465" s="1" t="s">
        <v>99</v>
      </c>
    </row>
    <row r="466" spans="2:198" ht="12.75" customHeight="1" x14ac:dyDescent="0.2">
      <c r="B466" s="6">
        <v>41851</v>
      </c>
      <c r="C466" s="1" t="str">
        <f t="shared" si="14"/>
        <v>Thursday</v>
      </c>
      <c r="D466" s="6">
        <v>41852</v>
      </c>
      <c r="E466" s="1" t="str">
        <f t="shared" si="15"/>
        <v>Friday</v>
      </c>
      <c r="H466" s="1">
        <v>13</v>
      </c>
      <c r="I466" s="1">
        <v>8</v>
      </c>
      <c r="J466" s="1">
        <v>4</v>
      </c>
      <c r="K466" s="1">
        <v>12</v>
      </c>
      <c r="L466" s="1">
        <v>16</v>
      </c>
      <c r="M466" s="1">
        <v>1</v>
      </c>
      <c r="N466" s="1">
        <v>42</v>
      </c>
      <c r="P466" s="37">
        <v>99.59</v>
      </c>
      <c r="Q466" s="37">
        <v>173.87</v>
      </c>
      <c r="R466" s="37">
        <v>193.83</v>
      </c>
      <c r="S466" s="37">
        <v>178.07</v>
      </c>
      <c r="T466" s="37">
        <v>261.87</v>
      </c>
      <c r="U466" s="37">
        <v>368.7</v>
      </c>
      <c r="V466" s="37">
        <v>162.99</v>
      </c>
      <c r="W466" s="1"/>
      <c r="X466" s="2">
        <v>1.012</v>
      </c>
      <c r="Y466" s="2">
        <v>2.1459999999999999</v>
      </c>
      <c r="Z466" s="2">
        <v>1.9950000000000001</v>
      </c>
      <c r="AA466" s="2">
        <v>2.0840000000000001</v>
      </c>
      <c r="AB466" s="2">
        <v>1.6759999999999999</v>
      </c>
      <c r="AC466" s="2">
        <v>2.4620000000000002</v>
      </c>
      <c r="AD466" s="2">
        <v>1.5169999999999999</v>
      </c>
      <c r="AF466" s="2">
        <v>1.9330000000000001</v>
      </c>
      <c r="AG466" s="2">
        <v>3.2410000000000001</v>
      </c>
      <c r="AH466" s="2">
        <v>3.7559999999999998</v>
      </c>
      <c r="AI466" s="2">
        <v>3.391</v>
      </c>
      <c r="AJ466" s="2">
        <v>5.516</v>
      </c>
      <c r="AK466" s="2">
        <v>7.3860000000000001</v>
      </c>
      <c r="AL466" s="2">
        <v>3.2450000000000001</v>
      </c>
      <c r="AM466" s="1"/>
      <c r="AN466" s="37">
        <v>2289.1999999999998</v>
      </c>
      <c r="AO466" s="37">
        <v>2990.14</v>
      </c>
      <c r="AP466" s="37">
        <v>3385.18</v>
      </c>
      <c r="AQ466" s="37">
        <v>3082.82</v>
      </c>
      <c r="AR466" s="37">
        <v>3638.18</v>
      </c>
      <c r="AS466" s="37">
        <v>4273.25</v>
      </c>
      <c r="AT466" s="37">
        <v>2916</v>
      </c>
      <c r="AU466" s="1"/>
      <c r="AV466" s="2">
        <v>1.52</v>
      </c>
      <c r="AW466" s="2">
        <v>2.31</v>
      </c>
      <c r="AX466" s="2">
        <v>2.84</v>
      </c>
      <c r="AY466" s="2">
        <v>2.5299999999999998</v>
      </c>
      <c r="AZ466" s="2">
        <v>3.23</v>
      </c>
      <c r="BA466" s="2">
        <v>4.03</v>
      </c>
      <c r="BB466" s="2">
        <v>2.93</v>
      </c>
      <c r="BC466" s="1"/>
      <c r="BD466" s="37">
        <v>2.39</v>
      </c>
      <c r="BE466" s="37">
        <v>6.1</v>
      </c>
      <c r="BF466" s="37">
        <v>9.5500000000000007</v>
      </c>
      <c r="BG466" s="37">
        <v>7.22</v>
      </c>
      <c r="BH466" s="37">
        <v>17.28</v>
      </c>
      <c r="BI466" s="37">
        <v>25.13</v>
      </c>
      <c r="BJ466" s="37">
        <v>9.5299999999999994</v>
      </c>
      <c r="BK466" s="1"/>
      <c r="BL466" s="37">
        <v>33.979999999999997</v>
      </c>
      <c r="BM466" s="37">
        <v>21.12</v>
      </c>
      <c r="BN466" s="37">
        <v>9.58</v>
      </c>
      <c r="BO466" s="37">
        <v>30.71</v>
      </c>
      <c r="BP466" s="37">
        <v>35.18</v>
      </c>
      <c r="BQ466" s="37">
        <v>0.14000000000000001</v>
      </c>
      <c r="BR466" s="37">
        <v>100</v>
      </c>
      <c r="BS466" s="1"/>
      <c r="BT466" s="1"/>
      <c r="BU466" s="44">
        <v>1.9619</v>
      </c>
      <c r="BV466" s="44">
        <v>2.7143999999999999</v>
      </c>
      <c r="BW466" s="44">
        <v>3.0524</v>
      </c>
      <c r="BX466" s="44">
        <v>3.2050000000000001</v>
      </c>
      <c r="BY466" s="44">
        <v>3.2557999999999998</v>
      </c>
      <c r="BZ466" s="44">
        <v>4.0335000000000001</v>
      </c>
      <c r="DP466" s="1">
        <v>2</v>
      </c>
      <c r="DQ466" s="1">
        <v>22</v>
      </c>
      <c r="DR466" s="1">
        <v>7</v>
      </c>
      <c r="DS466" s="1">
        <v>15</v>
      </c>
      <c r="DT466" s="1">
        <v>24</v>
      </c>
      <c r="DV466" s="37">
        <v>316.64</v>
      </c>
      <c r="DW466" s="37">
        <v>495.13</v>
      </c>
      <c r="DX466" s="37">
        <v>415.7</v>
      </c>
      <c r="DY466" s="37">
        <v>578.85</v>
      </c>
      <c r="DZ466" s="37">
        <v>466.02</v>
      </c>
      <c r="EA466" s="1"/>
      <c r="EB466" s="2">
        <v>0.34831000000000001</v>
      </c>
      <c r="EC466" s="2">
        <v>0.78017000000000003</v>
      </c>
      <c r="ED466" s="2">
        <v>0.95728000000000002</v>
      </c>
      <c r="EE466" s="2">
        <v>0.68962000000000001</v>
      </c>
      <c r="EF466" s="2">
        <v>0.71104999999999996</v>
      </c>
      <c r="EG466" s="1"/>
      <c r="EH466" s="37">
        <v>5.13</v>
      </c>
      <c r="EI466" s="37">
        <v>3.01</v>
      </c>
      <c r="EJ466" s="37">
        <v>3.44</v>
      </c>
      <c r="EK466" s="37">
        <v>2.85</v>
      </c>
      <c r="EL466" s="37">
        <v>3.35</v>
      </c>
      <c r="EM466" s="1"/>
      <c r="EN466" s="37">
        <v>2374.91</v>
      </c>
      <c r="EO466" s="37">
        <v>3617.3</v>
      </c>
      <c r="EP466" s="37">
        <v>3109.94</v>
      </c>
      <c r="EQ466" s="37">
        <v>4159.97</v>
      </c>
      <c r="ER466" s="37">
        <v>3444.59</v>
      </c>
      <c r="ES466" s="1"/>
      <c r="ET466" s="37">
        <v>10.49</v>
      </c>
      <c r="EU466" s="37">
        <v>89.51</v>
      </c>
      <c r="EV466" s="37">
        <v>30.95</v>
      </c>
      <c r="EW466" s="37">
        <v>58.56</v>
      </c>
      <c r="EX466" s="37">
        <v>100</v>
      </c>
      <c r="EY466" s="1"/>
      <c r="EZ466" s="1"/>
      <c r="FA466" s="1"/>
      <c r="FB466" s="37">
        <v>-1.02</v>
      </c>
      <c r="FC466" s="37">
        <v>-0.12</v>
      </c>
      <c r="FD466" s="37">
        <v>-0.25</v>
      </c>
      <c r="FE466" s="37">
        <v>-0.09</v>
      </c>
      <c r="FF466" s="37">
        <v>-0.13</v>
      </c>
      <c r="FG466" s="1"/>
      <c r="FH466" s="2">
        <v>2.4500000000000002</v>
      </c>
      <c r="FI466" s="2">
        <v>21.47</v>
      </c>
      <c r="FJ466" s="2">
        <v>9.26</v>
      </c>
      <c r="FK466" s="2">
        <v>27.79</v>
      </c>
      <c r="FL466" s="2">
        <v>19.54</v>
      </c>
      <c r="FM466" s="1"/>
      <c r="FN466" s="1"/>
      <c r="FO466" s="37">
        <v>-1.77</v>
      </c>
      <c r="FP466" s="37">
        <v>-0.16</v>
      </c>
      <c r="FQ466" s="37">
        <v>-0.38</v>
      </c>
      <c r="FR466" s="37">
        <v>-0.12</v>
      </c>
      <c r="FS466" s="37">
        <v>-0.18</v>
      </c>
      <c r="FT466" s="1"/>
      <c r="FU466" s="37">
        <v>2.46</v>
      </c>
      <c r="FV466" s="37">
        <v>21.6</v>
      </c>
      <c r="FW466" s="37">
        <v>9.2899999999999991</v>
      </c>
      <c r="FX466" s="37">
        <v>27.87</v>
      </c>
      <c r="FY466" s="37">
        <v>19.71</v>
      </c>
      <c r="GN466" s="41">
        <v>0.5</v>
      </c>
      <c r="GO466" s="37">
        <v>1726.0832064834965</v>
      </c>
      <c r="GP466" s="1" t="s">
        <v>99</v>
      </c>
    </row>
    <row r="467" spans="2:198" ht="12.75" customHeight="1" x14ac:dyDescent="0.2">
      <c r="B467" s="6">
        <v>41880</v>
      </c>
      <c r="C467" s="1" t="str">
        <f t="shared" si="14"/>
        <v>Friday</v>
      </c>
      <c r="D467" s="6">
        <v>41883</v>
      </c>
      <c r="E467" s="1" t="str">
        <f t="shared" si="15"/>
        <v>Monday</v>
      </c>
      <c r="H467" s="1">
        <v>13</v>
      </c>
      <c r="I467" s="1">
        <v>8</v>
      </c>
      <c r="J467" s="1">
        <v>4</v>
      </c>
      <c r="K467" s="1">
        <v>12</v>
      </c>
      <c r="L467" s="1">
        <v>16</v>
      </c>
      <c r="M467" s="1">
        <v>1</v>
      </c>
      <c r="N467" s="1">
        <v>42</v>
      </c>
      <c r="P467" s="37">
        <v>99.05</v>
      </c>
      <c r="Q467" s="37">
        <v>175.31</v>
      </c>
      <c r="R467" s="37">
        <v>199.34</v>
      </c>
      <c r="S467" s="37">
        <v>180.68</v>
      </c>
      <c r="T467" s="37">
        <v>277.64999999999998</v>
      </c>
      <c r="U467" s="37">
        <v>400.21</v>
      </c>
      <c r="V467" s="37">
        <v>166.91</v>
      </c>
      <c r="W467" s="1"/>
      <c r="X467" s="2">
        <v>9.5000000000000001E-2</v>
      </c>
      <c r="Y467" s="2">
        <v>0.224</v>
      </c>
      <c r="Z467" s="2">
        <v>0.84899999999999998</v>
      </c>
      <c r="AA467" s="2">
        <v>0.40500000000000003</v>
      </c>
      <c r="AB467" s="2">
        <v>1.4910000000000001</v>
      </c>
      <c r="AC467" s="2">
        <v>3.7130000000000001</v>
      </c>
      <c r="AD467" s="2">
        <v>0.496</v>
      </c>
      <c r="AF467" s="2">
        <v>3.1280000000000001</v>
      </c>
      <c r="AG467" s="2">
        <v>5.6840000000000002</v>
      </c>
      <c r="AH467" s="2">
        <v>5.5309999999999997</v>
      </c>
      <c r="AI467" s="2">
        <v>5.6150000000000002</v>
      </c>
      <c r="AJ467" s="2">
        <v>6.4930000000000003</v>
      </c>
      <c r="AK467" s="2">
        <v>7.3860000000000001</v>
      </c>
      <c r="AL467" s="2">
        <v>4.7480000000000002</v>
      </c>
      <c r="AM467" s="1"/>
      <c r="AN467" s="37">
        <v>2304.3200000000002</v>
      </c>
      <c r="AO467" s="37">
        <v>3057</v>
      </c>
      <c r="AP467" s="37">
        <v>3512.4</v>
      </c>
      <c r="AQ467" s="37">
        <v>3166.54</v>
      </c>
      <c r="AR467" s="37">
        <v>3871.02</v>
      </c>
      <c r="AS467" s="37">
        <v>4638.5</v>
      </c>
      <c r="AT467" s="37">
        <v>3013.03</v>
      </c>
      <c r="AU467" s="1"/>
      <c r="AV467" s="2">
        <v>1.29</v>
      </c>
      <c r="AW467" s="2">
        <v>1.97</v>
      </c>
      <c r="AX467" s="2">
        <v>2.4700000000000002</v>
      </c>
      <c r="AY467" s="2">
        <v>2.19</v>
      </c>
      <c r="AZ467" s="2">
        <v>2.88</v>
      </c>
      <c r="BA467" s="2">
        <v>3.73</v>
      </c>
      <c r="BB467" s="2">
        <v>2.61</v>
      </c>
      <c r="BC467" s="1"/>
      <c r="BD467" s="37">
        <v>2.34</v>
      </c>
      <c r="BE467" s="37">
        <v>6.12</v>
      </c>
      <c r="BF467" s="37">
        <v>9.59</v>
      </c>
      <c r="BG467" s="37">
        <v>7.28</v>
      </c>
      <c r="BH467" s="37">
        <v>17.64</v>
      </c>
      <c r="BI467" s="37">
        <v>27.09</v>
      </c>
      <c r="BJ467" s="37">
        <v>9.85</v>
      </c>
      <c r="BK467" s="1"/>
      <c r="BL467" s="37">
        <v>32.82</v>
      </c>
      <c r="BM467" s="37">
        <v>20.69</v>
      </c>
      <c r="BN467" s="37">
        <v>9.8699999999999992</v>
      </c>
      <c r="BO467" s="37">
        <v>30.56</v>
      </c>
      <c r="BP467" s="37">
        <v>36.47</v>
      </c>
      <c r="BQ467" s="37">
        <v>0.15</v>
      </c>
      <c r="BR467" s="37">
        <v>100</v>
      </c>
      <c r="BS467" s="1"/>
      <c r="BT467" s="1"/>
      <c r="BU467" s="44">
        <v>1.6685000000000001</v>
      </c>
      <c r="BV467" s="44">
        <v>2.3626</v>
      </c>
      <c r="BW467" s="44">
        <v>2.7010000000000001</v>
      </c>
      <c r="BX467" s="44">
        <v>2.8592</v>
      </c>
      <c r="BY467" s="44">
        <v>2.9220000000000002</v>
      </c>
      <c r="BZ467" s="44">
        <v>3.7256</v>
      </c>
      <c r="DP467" s="1">
        <v>2</v>
      </c>
      <c r="DQ467" s="1">
        <v>22</v>
      </c>
      <c r="DR467" s="1">
        <v>7</v>
      </c>
      <c r="DS467" s="1">
        <v>15</v>
      </c>
      <c r="DT467" s="1">
        <v>24</v>
      </c>
      <c r="DV467" s="37">
        <v>317.76</v>
      </c>
      <c r="DW467" s="37">
        <v>524.17999999999995</v>
      </c>
      <c r="DX467" s="37">
        <v>428.53</v>
      </c>
      <c r="DY467" s="37">
        <v>621.39</v>
      </c>
      <c r="DZ467" s="37">
        <v>490.68</v>
      </c>
      <c r="EA467" s="1"/>
      <c r="EB467" s="2">
        <v>0.84870999999999996</v>
      </c>
      <c r="EC467" s="2">
        <v>1.1531800000000001</v>
      </c>
      <c r="ED467" s="2">
        <v>1.3781099999999999</v>
      </c>
      <c r="EE467" s="2">
        <v>1.0443</v>
      </c>
      <c r="EF467" s="2">
        <v>1.1024099999999999</v>
      </c>
      <c r="EG467" s="1"/>
      <c r="EH467" s="37">
        <v>5.13</v>
      </c>
      <c r="EI467" s="37">
        <v>3.01</v>
      </c>
      <c r="EJ467" s="37">
        <v>3.44</v>
      </c>
      <c r="EK467" s="37">
        <v>2.85</v>
      </c>
      <c r="EL467" s="37">
        <v>3.35</v>
      </c>
      <c r="EM467" s="1"/>
      <c r="EN467" s="37">
        <v>2383.3200000000002</v>
      </c>
      <c r="EO467" s="37">
        <v>3829.55</v>
      </c>
      <c r="EP467" s="37">
        <v>3205.97</v>
      </c>
      <c r="EQ467" s="37">
        <v>4465.6899999999996</v>
      </c>
      <c r="ER467" s="37">
        <v>3626.86</v>
      </c>
      <c r="ES467" s="1"/>
      <c r="ET467" s="37">
        <v>9.92</v>
      </c>
      <c r="EU467" s="37">
        <v>90.08</v>
      </c>
      <c r="EV467" s="37">
        <v>30.47</v>
      </c>
      <c r="EW467" s="37">
        <v>59.6</v>
      </c>
      <c r="EX467" s="37">
        <v>100</v>
      </c>
      <c r="EY467" s="1"/>
      <c r="EZ467" s="1"/>
      <c r="FA467" s="1"/>
      <c r="FB467" s="37">
        <v>-1.26</v>
      </c>
      <c r="FC467" s="37">
        <v>-0.39</v>
      </c>
      <c r="FD467" s="37">
        <v>-0.6</v>
      </c>
      <c r="FE467" s="37">
        <v>-0.35</v>
      </c>
      <c r="FF467" s="37">
        <v>-0.4</v>
      </c>
      <c r="FG467" s="1"/>
      <c r="FH467" s="2">
        <v>2.37</v>
      </c>
      <c r="FI467" s="2">
        <v>21.83</v>
      </c>
      <c r="FJ467" s="2">
        <v>9.17</v>
      </c>
      <c r="FK467" s="2">
        <v>28.07</v>
      </c>
      <c r="FL467" s="2">
        <v>19.95</v>
      </c>
      <c r="FM467" s="1"/>
      <c r="FN467" s="1"/>
      <c r="FO467" s="37">
        <v>-2.02</v>
      </c>
      <c r="FP467" s="37">
        <v>-0.43</v>
      </c>
      <c r="FQ467" s="37">
        <v>-0.73</v>
      </c>
      <c r="FR467" s="37">
        <v>-0.38</v>
      </c>
      <c r="FS467" s="37">
        <v>-0.45</v>
      </c>
      <c r="FT467" s="1"/>
      <c r="FU467" s="37">
        <v>2.38</v>
      </c>
      <c r="FV467" s="37">
        <v>21.95</v>
      </c>
      <c r="FW467" s="37">
        <v>9.1999999999999993</v>
      </c>
      <c r="FX467" s="37">
        <v>28.15</v>
      </c>
      <c r="FY467" s="37">
        <v>20.11</v>
      </c>
      <c r="GN467" s="41">
        <v>0.5</v>
      </c>
      <c r="GO467" s="37">
        <v>1726.7689107710037</v>
      </c>
      <c r="GP467" s="1" t="s">
        <v>99</v>
      </c>
    </row>
    <row r="468" spans="2:198" ht="12.75" customHeight="1" x14ac:dyDescent="0.2">
      <c r="B468" s="6">
        <v>41912</v>
      </c>
      <c r="C468" s="1" t="str">
        <f t="shared" si="14"/>
        <v>Tuesday</v>
      </c>
      <c r="D468" s="6">
        <v>41913</v>
      </c>
      <c r="E468" s="1" t="str">
        <f t="shared" si="15"/>
        <v>Wednesday</v>
      </c>
      <c r="H468" s="1">
        <v>13</v>
      </c>
      <c r="I468" s="1">
        <v>9</v>
      </c>
      <c r="J468" s="1">
        <v>3</v>
      </c>
      <c r="K468" s="1">
        <v>12</v>
      </c>
      <c r="L468" s="1">
        <v>16</v>
      </c>
      <c r="M468" s="1">
        <v>1</v>
      </c>
      <c r="N468" s="1">
        <v>42</v>
      </c>
      <c r="P468" s="2">
        <v>99.06</v>
      </c>
      <c r="Q468" s="2">
        <v>174.95</v>
      </c>
      <c r="R468" s="2">
        <v>198.49</v>
      </c>
      <c r="S468" s="2">
        <v>180.17</v>
      </c>
      <c r="T468" s="2">
        <v>273.58</v>
      </c>
      <c r="U468" s="2">
        <v>389.9</v>
      </c>
      <c r="V468" s="2">
        <v>165.89</v>
      </c>
      <c r="X468" s="2">
        <v>0.35899999999999999</v>
      </c>
      <c r="Y468" s="2">
        <v>0.73699999999999999</v>
      </c>
      <c r="Z468" s="2">
        <v>1.6479999999999999</v>
      </c>
      <c r="AA468" s="2">
        <v>0.97799999999999998</v>
      </c>
      <c r="AB468" s="2">
        <v>2.2599999999999998</v>
      </c>
      <c r="AC468" s="2">
        <v>4.9240000000000004</v>
      </c>
      <c r="AD468" s="2">
        <v>0.97899999999999998</v>
      </c>
      <c r="AF468" s="2">
        <v>3.1280000000000001</v>
      </c>
      <c r="AG468" s="2">
        <v>5.6840000000000002</v>
      </c>
      <c r="AH468" s="2">
        <v>5.5309999999999997</v>
      </c>
      <c r="AI468" s="2">
        <v>5.6150000000000002</v>
      </c>
      <c r="AJ468" s="2">
        <v>6.4930000000000003</v>
      </c>
      <c r="AK468" s="2">
        <v>7.3860000000000001</v>
      </c>
      <c r="AL468" s="2">
        <v>4.7480000000000002</v>
      </c>
      <c r="AN468" s="2">
        <v>2304.46</v>
      </c>
      <c r="AO468" s="2">
        <v>3050.68</v>
      </c>
      <c r="AP468" s="2">
        <v>3497.29</v>
      </c>
      <c r="AQ468" s="2">
        <v>3157.5</v>
      </c>
      <c r="AR468" s="2">
        <v>3814.34</v>
      </c>
      <c r="AS468" s="2">
        <v>4518.99</v>
      </c>
      <c r="AT468" s="2">
        <v>2994.53</v>
      </c>
      <c r="AV468" s="2">
        <v>1.39</v>
      </c>
      <c r="AW468" s="2">
        <v>2.1</v>
      </c>
      <c r="AX468" s="2">
        <v>2.5499999999999998</v>
      </c>
      <c r="AY468" s="2">
        <v>2.2799999999999998</v>
      </c>
      <c r="AZ468" s="2">
        <v>2.98</v>
      </c>
      <c r="BA468" s="2">
        <v>3.84</v>
      </c>
      <c r="BB468" s="2">
        <v>2.69</v>
      </c>
      <c r="BD468" s="2">
        <v>2.67</v>
      </c>
      <c r="BE468" s="2">
        <v>6.4</v>
      </c>
      <c r="BF468" s="2">
        <v>9.61</v>
      </c>
      <c r="BG468" s="2">
        <v>7.39</v>
      </c>
      <c r="BH468" s="2">
        <v>17.45</v>
      </c>
      <c r="BI468" s="2">
        <v>26.23</v>
      </c>
      <c r="BJ468" s="2">
        <v>10.01</v>
      </c>
      <c r="BL468" s="2">
        <v>33.18</v>
      </c>
      <c r="BM468" s="2">
        <v>20.59</v>
      </c>
      <c r="BN468" s="2">
        <v>8.69</v>
      </c>
      <c r="BO468" s="2">
        <v>29.29</v>
      </c>
      <c r="BP468" s="2">
        <v>37.380000000000003</v>
      </c>
      <c r="BQ468" s="2">
        <v>0.15</v>
      </c>
      <c r="BR468" s="2">
        <v>100</v>
      </c>
      <c r="BU468" s="44">
        <v>1.7451000000000001</v>
      </c>
      <c r="BV468" s="44">
        <v>2.4373999999999998</v>
      </c>
      <c r="BW468" s="44">
        <v>2.7791999999999999</v>
      </c>
      <c r="BX468" s="44">
        <v>2.9470000000000001</v>
      </c>
      <c r="BY468" s="44">
        <v>3.0305</v>
      </c>
      <c r="BZ468" s="44">
        <v>3.8371</v>
      </c>
      <c r="DP468" s="1">
        <v>2</v>
      </c>
      <c r="DQ468" s="1">
        <v>22</v>
      </c>
      <c r="DR468" s="1">
        <v>7</v>
      </c>
      <c r="DS468" s="1">
        <v>15</v>
      </c>
      <c r="DT468" s="1">
        <v>24</v>
      </c>
      <c r="DV468" s="2">
        <v>317.52999999999997</v>
      </c>
      <c r="DW468" s="2">
        <v>518.72</v>
      </c>
      <c r="DX468" s="2">
        <v>423.74</v>
      </c>
      <c r="DY468" s="2">
        <v>615.13</v>
      </c>
      <c r="DZ468" s="2">
        <v>486.04</v>
      </c>
      <c r="EB468" s="2">
        <v>1.33196</v>
      </c>
      <c r="EC468" s="2">
        <v>1.23342</v>
      </c>
      <c r="ED468" s="2">
        <v>1.73905</v>
      </c>
      <c r="EE468" s="2">
        <v>0.92266999999999999</v>
      </c>
      <c r="EF468" s="2">
        <v>1.2438899999999999</v>
      </c>
      <c r="EH468" s="2">
        <v>5.13</v>
      </c>
      <c r="EI468" s="2">
        <v>3.29</v>
      </c>
      <c r="EJ468" s="2">
        <v>3.49</v>
      </c>
      <c r="EK468" s="2">
        <v>3.3</v>
      </c>
      <c r="EL468" s="2">
        <v>3.58</v>
      </c>
      <c r="EN468" s="2">
        <v>2381.5700000000002</v>
      </c>
      <c r="EO468" s="2">
        <v>3791.75</v>
      </c>
      <c r="EP468" s="2">
        <v>3170.53</v>
      </c>
      <c r="EQ468" s="2">
        <v>4424.16</v>
      </c>
      <c r="ER468" s="2">
        <v>3594.36</v>
      </c>
      <c r="ET468" s="2">
        <v>9.99</v>
      </c>
      <c r="EU468" s="2">
        <v>90.01</v>
      </c>
      <c r="EV468" s="2">
        <v>30.34</v>
      </c>
      <c r="EW468" s="2">
        <v>59.67</v>
      </c>
      <c r="EX468" s="2">
        <v>100</v>
      </c>
      <c r="FB468" s="2">
        <v>-1.1000000000000001</v>
      </c>
      <c r="FC468" s="2">
        <v>-0.32</v>
      </c>
      <c r="FD468" s="2">
        <v>-0.44</v>
      </c>
      <c r="FE468" s="2">
        <v>-0.31</v>
      </c>
      <c r="FF468" s="2">
        <v>-0.33</v>
      </c>
      <c r="FH468" s="2">
        <v>2.29</v>
      </c>
      <c r="FI468" s="2">
        <v>21.679999999999996</v>
      </c>
      <c r="FJ468" s="2">
        <v>9.07</v>
      </c>
      <c r="FK468" s="2">
        <v>27.979999999999997</v>
      </c>
      <c r="FL468" s="2">
        <v>19.79</v>
      </c>
      <c r="FO468" s="2">
        <v>-1.9</v>
      </c>
      <c r="FP468" s="2">
        <v>-0.37</v>
      </c>
      <c r="FQ468" s="2">
        <v>-0.56999999999999995</v>
      </c>
      <c r="FR468" s="2">
        <v>-0.33</v>
      </c>
      <c r="FS468" s="2">
        <v>-0.38</v>
      </c>
      <c r="FU468" s="2">
        <v>2.2999999999999998</v>
      </c>
      <c r="FV468" s="2">
        <v>21.81</v>
      </c>
      <c r="FW468" s="2">
        <v>9.1</v>
      </c>
      <c r="FX468" s="2">
        <v>28.06</v>
      </c>
      <c r="FY468" s="2">
        <v>19.95</v>
      </c>
      <c r="FZ468" s="2"/>
      <c r="GN468" s="41">
        <v>0.5</v>
      </c>
      <c r="GO468" s="37">
        <v>1727.525850567506</v>
      </c>
      <c r="GP468" s="1" t="s">
        <v>99</v>
      </c>
    </row>
    <row r="469" spans="2:198" ht="12.75" customHeight="1" x14ac:dyDescent="0.2">
      <c r="B469" s="6">
        <v>41943</v>
      </c>
      <c r="C469" s="1" t="str">
        <f t="shared" si="14"/>
        <v>Friday</v>
      </c>
      <c r="D469" s="6">
        <v>41946</v>
      </c>
      <c r="E469" s="1" t="str">
        <f t="shared" si="15"/>
        <v>Monday</v>
      </c>
      <c r="H469" s="1">
        <v>13</v>
      </c>
      <c r="I469" s="1">
        <v>9</v>
      </c>
      <c r="J469" s="1">
        <v>3</v>
      </c>
      <c r="K469" s="1">
        <v>12</v>
      </c>
      <c r="L469" s="1">
        <v>16</v>
      </c>
      <c r="M469" s="1">
        <v>1</v>
      </c>
      <c r="N469" s="1">
        <v>42</v>
      </c>
      <c r="P469" s="2">
        <v>99.74</v>
      </c>
      <c r="Q469" s="2">
        <v>177.49</v>
      </c>
      <c r="R469" s="2">
        <v>202.02</v>
      </c>
      <c r="S469" s="2">
        <v>182.96</v>
      </c>
      <c r="T469" s="2">
        <v>278.33</v>
      </c>
      <c r="U469" s="2">
        <v>393.26</v>
      </c>
      <c r="V469" s="2">
        <v>168.09</v>
      </c>
      <c r="X469" s="2">
        <v>0.64300000000000002</v>
      </c>
      <c r="Y469" s="2">
        <v>1.2689999999999999</v>
      </c>
      <c r="Z469" s="2">
        <v>2.36</v>
      </c>
      <c r="AA469" s="2">
        <v>1.5509999999999999</v>
      </c>
      <c r="AB469" s="2">
        <v>3.1</v>
      </c>
      <c r="AC469" s="2">
        <v>6.2560000000000002</v>
      </c>
      <c r="AD469" s="2">
        <v>1.484</v>
      </c>
      <c r="AF469" s="2">
        <v>3.1280000000000001</v>
      </c>
      <c r="AG469" s="2">
        <v>5.6840000000000002</v>
      </c>
      <c r="AH469" s="2">
        <v>5.5309999999999997</v>
      </c>
      <c r="AI469" s="2">
        <v>5.6150000000000002</v>
      </c>
      <c r="AJ469" s="2">
        <v>6.4930000000000003</v>
      </c>
      <c r="AK469" s="2">
        <v>7.3860000000000001</v>
      </c>
      <c r="AL469" s="2">
        <v>4.7480000000000002</v>
      </c>
      <c r="AN469" s="2">
        <v>2320.2199999999998</v>
      </c>
      <c r="AO469" s="2">
        <v>3094.88</v>
      </c>
      <c r="AP469" s="2">
        <v>3559.57</v>
      </c>
      <c r="AQ469" s="2">
        <v>3206.39</v>
      </c>
      <c r="AR469" s="2">
        <v>3880.57</v>
      </c>
      <c r="AS469" s="2">
        <v>4557.91</v>
      </c>
      <c r="AT469" s="2">
        <v>3034.37</v>
      </c>
      <c r="AV469" s="2">
        <v>1.17</v>
      </c>
      <c r="AW469" s="2">
        <v>1.91</v>
      </c>
      <c r="AX469" s="2">
        <v>2.39</v>
      </c>
      <c r="AY469" s="2">
        <v>2.1</v>
      </c>
      <c r="AZ469" s="2">
        <v>2.9</v>
      </c>
      <c r="BA469" s="2">
        <v>3.82</v>
      </c>
      <c r="BB469" s="2">
        <v>2.59</v>
      </c>
      <c r="BD469" s="2">
        <v>2.58</v>
      </c>
      <c r="BE469" s="2">
        <v>6.34</v>
      </c>
      <c r="BF469" s="2">
        <v>9.56</v>
      </c>
      <c r="BG469" s="2">
        <v>7.32</v>
      </c>
      <c r="BH469" s="2">
        <v>17.559999999999999</v>
      </c>
      <c r="BI469" s="2">
        <v>26.27</v>
      </c>
      <c r="BJ469" s="2">
        <v>10.1</v>
      </c>
      <c r="BL469" s="2">
        <v>32.54</v>
      </c>
      <c r="BM469" s="2">
        <v>20.96</v>
      </c>
      <c r="BN469" s="2">
        <v>8.7200000000000006</v>
      </c>
      <c r="BO469" s="2">
        <v>29.68</v>
      </c>
      <c r="BP469" s="2">
        <v>37.64</v>
      </c>
      <c r="BQ469" s="2">
        <v>0.15</v>
      </c>
      <c r="BR469" s="2">
        <v>100</v>
      </c>
      <c r="BU469" s="44">
        <v>1.5367999999999999</v>
      </c>
      <c r="BV469" s="44">
        <v>2.2711999999999999</v>
      </c>
      <c r="BW469" s="44">
        <v>2.6562000000000001</v>
      </c>
      <c r="BX469" s="44">
        <v>2.8515999999999999</v>
      </c>
      <c r="BY469" s="44">
        <v>2.9683000000000002</v>
      </c>
      <c r="BZ469" s="44">
        <v>3.8170999999999999</v>
      </c>
      <c r="DP469" s="1">
        <v>2</v>
      </c>
      <c r="DQ469" s="1">
        <v>22</v>
      </c>
      <c r="DR469" s="1">
        <v>7</v>
      </c>
      <c r="DS469" s="1">
        <v>15</v>
      </c>
      <c r="DT469" s="1">
        <v>24</v>
      </c>
      <c r="DV469" s="2">
        <v>317.62</v>
      </c>
      <c r="DW469" s="2">
        <v>528.46</v>
      </c>
      <c r="DX469" s="2">
        <v>427.77</v>
      </c>
      <c r="DY469" s="2">
        <v>629.52</v>
      </c>
      <c r="DZ469" s="2">
        <v>494.26</v>
      </c>
      <c r="EB469" s="2">
        <v>1.86663</v>
      </c>
      <c r="EC469" s="2">
        <v>1.29863</v>
      </c>
      <c r="ED469" s="2">
        <v>1.3814500000000001</v>
      </c>
      <c r="EE469" s="2">
        <v>1.3002899999999999</v>
      </c>
      <c r="EF469" s="2">
        <v>1.38002</v>
      </c>
      <c r="EH469" s="2">
        <v>5.13</v>
      </c>
      <c r="EI469" s="2">
        <v>3.63</v>
      </c>
      <c r="EJ469" s="2">
        <v>4.3</v>
      </c>
      <c r="EK469" s="2">
        <v>3.3</v>
      </c>
      <c r="EL469" s="2">
        <v>3.87</v>
      </c>
      <c r="EN469" s="2">
        <v>2382.1999999999998</v>
      </c>
      <c r="EO469" s="2">
        <v>3865.37</v>
      </c>
      <c r="EP469" s="2">
        <v>3206.79</v>
      </c>
      <c r="EQ469" s="2">
        <v>4527.6000000000004</v>
      </c>
      <c r="ER469" s="2">
        <v>3657.25</v>
      </c>
      <c r="ET469" s="2">
        <v>9.7899999999999991</v>
      </c>
      <c r="EU469" s="2">
        <v>90.21</v>
      </c>
      <c r="EV469" s="2">
        <v>30.37</v>
      </c>
      <c r="EW469" s="2">
        <v>59.84</v>
      </c>
      <c r="EX469" s="2">
        <v>100</v>
      </c>
      <c r="FB469" s="2">
        <v>-1.05</v>
      </c>
      <c r="FC469" s="2">
        <v>-0.4</v>
      </c>
      <c r="FD469" s="2">
        <v>-0.54</v>
      </c>
      <c r="FE469" s="2">
        <v>-0.38</v>
      </c>
      <c r="FF469" s="2">
        <v>-0.41</v>
      </c>
      <c r="FH469" s="2">
        <v>2.2000000000000002</v>
      </c>
      <c r="FI469" s="2">
        <v>21.7</v>
      </c>
      <c r="FJ469" s="2">
        <v>9.01</v>
      </c>
      <c r="FK469" s="2">
        <v>28</v>
      </c>
      <c r="FL469" s="2">
        <v>19.829999999999998</v>
      </c>
      <c r="FO469" s="2">
        <v>-1.86</v>
      </c>
      <c r="FP469" s="2">
        <v>-0.44</v>
      </c>
      <c r="FQ469" s="2">
        <v>-0.67</v>
      </c>
      <c r="FR469" s="2">
        <v>-0.41</v>
      </c>
      <c r="FS469" s="2">
        <v>-0.46</v>
      </c>
      <c r="FU469" s="2">
        <v>2.21</v>
      </c>
      <c r="FV469" s="2">
        <v>21.83</v>
      </c>
      <c r="FW469" s="2">
        <v>9.0399999999999991</v>
      </c>
      <c r="FX469" s="2">
        <v>28.08</v>
      </c>
      <c r="FY469" s="2">
        <v>19.989999999999998</v>
      </c>
      <c r="FZ469" s="2"/>
      <c r="GN469" s="41">
        <v>0.5</v>
      </c>
      <c r="GO469" s="37">
        <v>1728.2594574355553</v>
      </c>
      <c r="GP469" s="1" t="s">
        <v>99</v>
      </c>
    </row>
    <row r="470" spans="2:198" ht="12.75" customHeight="1" x14ac:dyDescent="0.2">
      <c r="B470" s="6">
        <v>41971</v>
      </c>
      <c r="C470" s="1" t="str">
        <f t="shared" si="14"/>
        <v>Friday</v>
      </c>
      <c r="D470" s="6">
        <v>41974</v>
      </c>
      <c r="E470" s="1" t="str">
        <f t="shared" si="15"/>
        <v>Monday</v>
      </c>
      <c r="H470" s="1">
        <v>13</v>
      </c>
      <c r="I470" s="1">
        <v>9</v>
      </c>
      <c r="J470" s="1">
        <v>3</v>
      </c>
      <c r="K470" s="1">
        <v>12</v>
      </c>
      <c r="L470" s="1">
        <v>16</v>
      </c>
      <c r="M470" s="1">
        <v>1</v>
      </c>
      <c r="N470" s="1">
        <v>42</v>
      </c>
      <c r="P470" s="2">
        <v>100.26</v>
      </c>
      <c r="Q470" s="2">
        <v>180.46</v>
      </c>
      <c r="R470" s="2">
        <v>206.42</v>
      </c>
      <c r="S470" s="2">
        <v>186.29</v>
      </c>
      <c r="T470" s="2">
        <v>291.49</v>
      </c>
      <c r="U470" s="2">
        <v>415.41</v>
      </c>
      <c r="V470" s="2">
        <v>172.29</v>
      </c>
      <c r="X470" s="2">
        <v>0.78</v>
      </c>
      <c r="Y470" s="2">
        <v>1.081</v>
      </c>
      <c r="Z470" s="2">
        <v>0.68600000000000005</v>
      </c>
      <c r="AA470" s="2">
        <v>0.97099999999999997</v>
      </c>
      <c r="AB470" s="2">
        <v>1.093</v>
      </c>
      <c r="AC470" s="2">
        <v>0</v>
      </c>
      <c r="AD470" s="2">
        <v>0.94099999999999995</v>
      </c>
      <c r="AF470" s="2">
        <v>3.2309999999999999</v>
      </c>
      <c r="AG470" s="2">
        <v>6.3259999999999996</v>
      </c>
      <c r="AH470" s="2">
        <v>7.8019999999999996</v>
      </c>
      <c r="AI470" s="2">
        <v>6.6829999999999998</v>
      </c>
      <c r="AJ470" s="2">
        <v>9.2170000000000005</v>
      </c>
      <c r="AK470" s="2">
        <v>14.773</v>
      </c>
      <c r="AL470" s="2">
        <v>5.7190000000000003</v>
      </c>
      <c r="AN470" s="2">
        <v>2334.85</v>
      </c>
      <c r="AO470" s="2">
        <v>3157.92</v>
      </c>
      <c r="AP470" s="2">
        <v>3677.28</v>
      </c>
      <c r="AQ470" s="2">
        <v>3283.56</v>
      </c>
      <c r="AR470" s="2">
        <v>4102.3900000000003</v>
      </c>
      <c r="AS470" s="2">
        <v>4904.5600000000004</v>
      </c>
      <c r="AT470" s="2">
        <v>3127.81</v>
      </c>
      <c r="AV470" s="2">
        <v>0.96</v>
      </c>
      <c r="AW470" s="2">
        <v>1.61</v>
      </c>
      <c r="AX470" s="2">
        <v>2.0699999999999998</v>
      </c>
      <c r="AY470" s="2">
        <v>1.79</v>
      </c>
      <c r="AZ470" s="2">
        <v>2.59</v>
      </c>
      <c r="BA470" s="2">
        <v>3.56</v>
      </c>
      <c r="BB470" s="2">
        <v>2.2999999999999998</v>
      </c>
      <c r="BD470" s="2">
        <v>2.5099999999999998</v>
      </c>
      <c r="BE470" s="2">
        <v>6.33</v>
      </c>
      <c r="BF470" s="2">
        <v>9.64</v>
      </c>
      <c r="BG470" s="2">
        <v>7.33</v>
      </c>
      <c r="BH470" s="2">
        <v>18.04</v>
      </c>
      <c r="BI470" s="2">
        <v>28.62</v>
      </c>
      <c r="BJ470" s="2">
        <v>10.38</v>
      </c>
      <c r="BL470" s="2">
        <v>31.82</v>
      </c>
      <c r="BM470" s="2">
        <v>21.01</v>
      </c>
      <c r="BN470" s="2">
        <v>8.66</v>
      </c>
      <c r="BO470" s="2">
        <v>29.68</v>
      </c>
      <c r="BP470" s="2">
        <v>38.35</v>
      </c>
      <c r="BQ470" s="2">
        <v>0.15</v>
      </c>
      <c r="BR470" s="2">
        <v>100</v>
      </c>
      <c r="BU470" s="44">
        <v>1.272</v>
      </c>
      <c r="BV470" s="44">
        <v>1.9609000000000001</v>
      </c>
      <c r="BW470" s="44">
        <v>2.3479999999999999</v>
      </c>
      <c r="BX470" s="44">
        <v>2.5480999999999998</v>
      </c>
      <c r="BY470" s="44">
        <v>2.6743000000000001</v>
      </c>
      <c r="BZ470" s="44">
        <v>3.5562</v>
      </c>
      <c r="DP470" s="1">
        <v>3</v>
      </c>
      <c r="DQ470" s="1">
        <v>21</v>
      </c>
      <c r="DR470" s="1">
        <v>6</v>
      </c>
      <c r="DS470" s="1">
        <v>15</v>
      </c>
      <c r="DT470" s="1">
        <v>24</v>
      </c>
      <c r="DV470" s="2">
        <v>317.04000000000002</v>
      </c>
      <c r="DW470" s="2">
        <v>557</v>
      </c>
      <c r="DX470" s="2">
        <v>438.02</v>
      </c>
      <c r="DY470" s="2">
        <v>672.68</v>
      </c>
      <c r="DZ470" s="2">
        <v>518.01</v>
      </c>
      <c r="EB470" s="2">
        <v>1.33012</v>
      </c>
      <c r="EC470" s="2">
        <v>0.77163000000000004</v>
      </c>
      <c r="ED470" s="2">
        <v>0.85533999999999999</v>
      </c>
      <c r="EE470" s="2">
        <v>0.76032</v>
      </c>
      <c r="EF470" s="2">
        <v>0.88032999999999995</v>
      </c>
      <c r="EH470" s="2">
        <v>5.85</v>
      </c>
      <c r="EI470" s="2">
        <v>4.5</v>
      </c>
      <c r="EJ470" s="2">
        <v>5.27</v>
      </c>
      <c r="EK470" s="2">
        <v>4.16</v>
      </c>
      <c r="EL470" s="2">
        <v>4.71</v>
      </c>
      <c r="EN470" s="2">
        <v>2383.29</v>
      </c>
      <c r="EO470" s="2">
        <v>4080.84</v>
      </c>
      <c r="EP470" s="2">
        <v>3291.03</v>
      </c>
      <c r="EQ470" s="2">
        <v>4844.46</v>
      </c>
      <c r="ER470" s="2">
        <v>3839.48</v>
      </c>
      <c r="ET470" s="2">
        <v>11.18</v>
      </c>
      <c r="EU470" s="2">
        <v>88.82</v>
      </c>
      <c r="EV470" s="2">
        <v>27.54</v>
      </c>
      <c r="EW470" s="2">
        <v>61.28</v>
      </c>
      <c r="EX470" s="2">
        <v>100</v>
      </c>
      <c r="FB470" s="2">
        <v>-1.1299999999999999</v>
      </c>
      <c r="FC470" s="2">
        <v>-0.64</v>
      </c>
      <c r="FD470" s="2">
        <v>-0.81</v>
      </c>
      <c r="FE470" s="2">
        <v>-0.62</v>
      </c>
      <c r="FF470" s="2">
        <v>-0.65</v>
      </c>
      <c r="FH470" s="2">
        <v>2.61</v>
      </c>
      <c r="FI470" s="2">
        <v>22.53</v>
      </c>
      <c r="FJ470" s="2">
        <v>9.26</v>
      </c>
      <c r="FK470" s="2">
        <v>28.33</v>
      </c>
      <c r="FL470" s="2">
        <v>20.34</v>
      </c>
      <c r="FO470" s="2">
        <v>-1.73</v>
      </c>
      <c r="FP470" s="2">
        <v>-0.68</v>
      </c>
      <c r="FQ470" s="2">
        <v>-0.94</v>
      </c>
      <c r="FR470" s="2">
        <v>-0.65</v>
      </c>
      <c r="FS470" s="2">
        <v>-0.7</v>
      </c>
      <c r="FU470" s="2">
        <v>2.63</v>
      </c>
      <c r="FV470" s="2">
        <v>22.65</v>
      </c>
      <c r="FW470" s="2">
        <v>9.3000000000000007</v>
      </c>
      <c r="FX470" s="2">
        <v>28.41</v>
      </c>
      <c r="FY470" s="2">
        <v>20.5</v>
      </c>
      <c r="GN470" s="41">
        <v>0.5</v>
      </c>
      <c r="GO470" s="37">
        <v>1728.9223514740238</v>
      </c>
      <c r="GP470" s="1" t="s">
        <v>99</v>
      </c>
    </row>
    <row r="471" spans="2:198" ht="12.75" customHeight="1" x14ac:dyDescent="0.2">
      <c r="B471" s="6">
        <v>42004</v>
      </c>
      <c r="C471" s="1" t="str">
        <f t="shared" si="14"/>
        <v>Wednesday</v>
      </c>
      <c r="D471" s="6">
        <v>42006</v>
      </c>
      <c r="E471" s="1" t="str">
        <f t="shared" si="15"/>
        <v>Friday</v>
      </c>
      <c r="H471" s="1">
        <v>14</v>
      </c>
      <c r="I471" s="1">
        <v>9</v>
      </c>
      <c r="J471" s="1">
        <v>3</v>
      </c>
      <c r="K471" s="1">
        <v>12</v>
      </c>
      <c r="L471" s="1">
        <v>16</v>
      </c>
      <c r="N471" s="1">
        <v>42</v>
      </c>
      <c r="P471" s="2">
        <v>100.59</v>
      </c>
      <c r="Q471" s="2">
        <v>182.28</v>
      </c>
      <c r="R471" s="2">
        <v>210.32</v>
      </c>
      <c r="S471" s="2">
        <v>188.64</v>
      </c>
      <c r="T471" s="2">
        <v>301.35000000000002</v>
      </c>
      <c r="V471" s="2">
        <v>175.36</v>
      </c>
      <c r="X471" s="2">
        <v>1.052</v>
      </c>
      <c r="Y471" s="2">
        <v>1.6020000000000001</v>
      </c>
      <c r="Z471" s="2">
        <v>1.3720000000000001</v>
      </c>
      <c r="AA471" s="2">
        <v>1.5329999999999999</v>
      </c>
      <c r="AB471" s="2">
        <v>1.927</v>
      </c>
      <c r="AD471" s="2">
        <v>1.4350000000000001</v>
      </c>
      <c r="AF471" s="2">
        <v>3.2309999999999999</v>
      </c>
      <c r="AG471" s="2">
        <v>6.3259999999999996</v>
      </c>
      <c r="AH471" s="2">
        <v>7.8019999999999996</v>
      </c>
      <c r="AI471" s="2">
        <v>6.6829999999999998</v>
      </c>
      <c r="AJ471" s="2">
        <v>9.2170000000000005</v>
      </c>
      <c r="AL471" s="2">
        <v>5.7190000000000003</v>
      </c>
      <c r="AN471" s="2">
        <v>2342.4</v>
      </c>
      <c r="AO471" s="2">
        <v>3189.8</v>
      </c>
      <c r="AP471" s="2">
        <v>3746.78</v>
      </c>
      <c r="AQ471" s="2">
        <v>3325.05</v>
      </c>
      <c r="AR471" s="2">
        <v>4241.03</v>
      </c>
      <c r="AT471" s="2">
        <v>3183.42</v>
      </c>
      <c r="AV471" s="2">
        <v>0.86</v>
      </c>
      <c r="AW471" s="2">
        <v>1.47</v>
      </c>
      <c r="AX471" s="2">
        <v>1.89</v>
      </c>
      <c r="AY471" s="2">
        <v>1.63</v>
      </c>
      <c r="AZ471" s="2">
        <v>2.42</v>
      </c>
      <c r="BB471" s="2">
        <v>2.14</v>
      </c>
      <c r="BD471" s="2">
        <v>2.42</v>
      </c>
      <c r="BE471" s="2">
        <v>6.23</v>
      </c>
      <c r="BF471" s="2">
        <v>9.58</v>
      </c>
      <c r="BG471" s="2">
        <v>7.24</v>
      </c>
      <c r="BH471" s="2">
        <v>18.170000000000002</v>
      </c>
      <c r="BJ471" s="2">
        <v>10.37</v>
      </c>
      <c r="BL471" s="2">
        <v>31.37</v>
      </c>
      <c r="BM471" s="2">
        <v>21.05</v>
      </c>
      <c r="BN471" s="2">
        <v>8.6300000000000008</v>
      </c>
      <c r="BO471" s="2">
        <v>29.69</v>
      </c>
      <c r="BP471" s="2">
        <v>38.94</v>
      </c>
      <c r="BR471" s="2">
        <v>100</v>
      </c>
      <c r="BU471" s="44">
        <v>1.1633</v>
      </c>
      <c r="BV471" s="44">
        <v>1.8042</v>
      </c>
      <c r="BW471" s="44">
        <v>2.1783000000000001</v>
      </c>
      <c r="BX471" s="44">
        <v>2.3774999999999999</v>
      </c>
      <c r="BY471" s="44">
        <v>2.4984999999999999</v>
      </c>
      <c r="BZ471" s="44"/>
      <c r="DP471" s="1">
        <v>3</v>
      </c>
      <c r="DQ471" s="1">
        <v>21</v>
      </c>
      <c r="DR471" s="1">
        <v>6</v>
      </c>
      <c r="DS471" s="1">
        <v>15</v>
      </c>
      <c r="DT471" s="1">
        <v>24</v>
      </c>
      <c r="DV471" s="2">
        <v>316.26</v>
      </c>
      <c r="DW471" s="2">
        <v>566.32000000000005</v>
      </c>
      <c r="DX471" s="2">
        <v>440.39</v>
      </c>
      <c r="DY471" s="2">
        <v>687.37</v>
      </c>
      <c r="DZ471" s="2">
        <v>525.57000000000005</v>
      </c>
      <c r="EB471" s="2">
        <v>1.76552</v>
      </c>
      <c r="EC471" s="2">
        <v>1.1669099999999999</v>
      </c>
      <c r="ED471" s="2">
        <v>1.3302</v>
      </c>
      <c r="EE471" s="2">
        <v>1.12568</v>
      </c>
      <c r="EF471" s="2">
        <v>1.2858799999999999</v>
      </c>
      <c r="EH471" s="2">
        <v>5.85</v>
      </c>
      <c r="EI471" s="2">
        <v>4.5</v>
      </c>
      <c r="EJ471" s="2">
        <v>5.27</v>
      </c>
      <c r="EK471" s="2">
        <v>4.16</v>
      </c>
      <c r="EL471" s="2">
        <v>4.71</v>
      </c>
      <c r="EN471" s="2">
        <v>2377.4</v>
      </c>
      <c r="EO471" s="2">
        <v>4149.12</v>
      </c>
      <c r="EP471" s="2">
        <v>3308.83</v>
      </c>
      <c r="EQ471" s="2">
        <v>4950.28</v>
      </c>
      <c r="ER471" s="2">
        <v>3895.47</v>
      </c>
      <c r="ET471" s="2">
        <v>10.96</v>
      </c>
      <c r="EU471" s="2">
        <v>89.04</v>
      </c>
      <c r="EV471" s="2">
        <v>27.23</v>
      </c>
      <c r="EW471" s="2">
        <v>61.81</v>
      </c>
      <c r="EX471" s="2">
        <v>100</v>
      </c>
      <c r="FB471" s="2">
        <v>-1.17</v>
      </c>
      <c r="FC471" s="2">
        <v>-0.73</v>
      </c>
      <c r="FD471" s="2">
        <v>-0.9</v>
      </c>
      <c r="FE471" s="2">
        <v>-0.71</v>
      </c>
      <c r="FF471" s="2">
        <v>-0.74</v>
      </c>
      <c r="FH471" s="2">
        <v>2.5299999999999998</v>
      </c>
      <c r="FI471" s="2">
        <v>22.580000000000002</v>
      </c>
      <c r="FJ471" s="2">
        <v>9.19</v>
      </c>
      <c r="FK471" s="2">
        <v>28.330000000000002</v>
      </c>
      <c r="FL471" s="2">
        <v>20.419999999999998</v>
      </c>
      <c r="FO471" s="2">
        <v>-1.78</v>
      </c>
      <c r="FP471" s="2">
        <v>-0.77</v>
      </c>
      <c r="FQ471" s="2">
        <v>-1.03</v>
      </c>
      <c r="FR471" s="2">
        <v>-0.73</v>
      </c>
      <c r="FS471" s="2">
        <v>-0.78</v>
      </c>
      <c r="FU471" s="2">
        <v>2.5499999999999998</v>
      </c>
      <c r="FV471" s="2">
        <v>22.71</v>
      </c>
      <c r="FW471" s="2">
        <v>9.2200000000000006</v>
      </c>
      <c r="FX471" s="2">
        <v>28.41</v>
      </c>
      <c r="FY471" s="2">
        <v>20.58</v>
      </c>
      <c r="GN471" s="41">
        <v>0.5</v>
      </c>
      <c r="GO471" s="37">
        <v>1729.7039191123613</v>
      </c>
      <c r="GP471" s="1" t="s">
        <v>99</v>
      </c>
    </row>
    <row r="472" spans="2:198" ht="12.75" customHeight="1" x14ac:dyDescent="0.2">
      <c r="B472" s="6">
        <v>42034</v>
      </c>
      <c r="C472" s="1" t="str">
        <f t="shared" si="14"/>
        <v>Friday</v>
      </c>
      <c r="D472" s="6">
        <v>42037</v>
      </c>
      <c r="E472" s="1" t="str">
        <f t="shared" si="15"/>
        <v>Monday</v>
      </c>
      <c r="H472" s="1">
        <v>13</v>
      </c>
      <c r="I472" s="1">
        <v>9</v>
      </c>
      <c r="J472" s="1">
        <v>3</v>
      </c>
      <c r="K472" s="1">
        <v>12</v>
      </c>
      <c r="L472" s="1">
        <v>16</v>
      </c>
      <c r="N472" s="1">
        <v>41</v>
      </c>
      <c r="P472" s="2">
        <v>100.78</v>
      </c>
      <c r="Q472" s="2">
        <v>186.54</v>
      </c>
      <c r="R472" s="2">
        <v>219.64</v>
      </c>
      <c r="S472" s="2">
        <v>194.19</v>
      </c>
      <c r="T472" s="2">
        <v>327.27999999999997</v>
      </c>
      <c r="V472" s="2">
        <v>182.91</v>
      </c>
      <c r="X472" s="2">
        <v>1.028</v>
      </c>
      <c r="Y472" s="2">
        <v>2.0179999999999998</v>
      </c>
      <c r="Z472" s="2">
        <v>2.036</v>
      </c>
      <c r="AA472" s="2">
        <v>2.0139999999999998</v>
      </c>
      <c r="AB472" s="2">
        <v>1.7010000000000001</v>
      </c>
      <c r="AD472" s="2">
        <v>1.4970000000000001</v>
      </c>
      <c r="AF472" s="2">
        <v>0.35699999999999998</v>
      </c>
      <c r="AG472" s="2">
        <v>6.2E-2</v>
      </c>
      <c r="AH472" s="2">
        <v>0</v>
      </c>
      <c r="AI472" s="2">
        <v>4.5999999999999999E-2</v>
      </c>
      <c r="AJ472" s="2">
        <v>1.034</v>
      </c>
      <c r="AL472" s="2">
        <v>0.441</v>
      </c>
      <c r="AN472" s="2">
        <v>2355.3000000000002</v>
      </c>
      <c r="AO472" s="2">
        <v>3265.49</v>
      </c>
      <c r="AP472" s="2">
        <v>3912.9</v>
      </c>
      <c r="AQ472" s="2">
        <v>3423.69</v>
      </c>
      <c r="AR472" s="2">
        <v>4621.3100000000004</v>
      </c>
      <c r="AT472" s="2">
        <v>3328.84</v>
      </c>
      <c r="AV472" s="2">
        <v>0.66</v>
      </c>
      <c r="AW472" s="2">
        <v>1.1100000000000001</v>
      </c>
      <c r="AX472" s="2">
        <v>1.44</v>
      </c>
      <c r="AY472" s="2">
        <v>1.24</v>
      </c>
      <c r="AZ472" s="2">
        <v>1.96</v>
      </c>
      <c r="BB472" s="2">
        <v>1.73</v>
      </c>
      <c r="BD472" s="2">
        <v>2.52</v>
      </c>
      <c r="BE472" s="2">
        <v>6.18</v>
      </c>
      <c r="BF472" s="2">
        <v>9.56</v>
      </c>
      <c r="BG472" s="2">
        <v>7.18</v>
      </c>
      <c r="BH472" s="2">
        <v>18.72</v>
      </c>
      <c r="BJ472" s="2">
        <v>10.97</v>
      </c>
      <c r="BL472" s="2">
        <v>28.41</v>
      </c>
      <c r="BM472" s="2">
        <v>21.5</v>
      </c>
      <c r="BN472" s="2">
        <v>8.77</v>
      </c>
      <c r="BO472" s="2">
        <v>30.26</v>
      </c>
      <c r="BP472" s="2">
        <v>41.33</v>
      </c>
      <c r="BR472" s="2">
        <v>100</v>
      </c>
      <c r="BU472" s="44">
        <v>0.8649</v>
      </c>
      <c r="BV472" s="44">
        <v>1.3844000000000001</v>
      </c>
      <c r="BW472" s="44">
        <v>1.7367999999999999</v>
      </c>
      <c r="BX472" s="44">
        <v>1.9308000000000001</v>
      </c>
      <c r="BY472" s="44">
        <v>2.0282</v>
      </c>
      <c r="BZ472" s="44"/>
      <c r="DP472" s="1">
        <v>3</v>
      </c>
      <c r="DQ472" s="1">
        <v>21</v>
      </c>
      <c r="DR472" s="1">
        <v>6</v>
      </c>
      <c r="DS472" s="1">
        <v>15</v>
      </c>
      <c r="DT472" s="1">
        <v>24</v>
      </c>
      <c r="DV472" s="2">
        <v>312.91000000000003</v>
      </c>
      <c r="DW472" s="2">
        <v>593.64</v>
      </c>
      <c r="DX472" s="2">
        <v>442.61</v>
      </c>
      <c r="DY472" s="2">
        <v>733.55</v>
      </c>
      <c r="DZ472" s="2">
        <v>547.53</v>
      </c>
      <c r="EB472" s="2">
        <v>0.32096000000000002</v>
      </c>
      <c r="EC472" s="2">
        <v>0.81511999999999996</v>
      </c>
      <c r="ED472" s="2">
        <v>1.0349299999999999</v>
      </c>
      <c r="EE472" s="2">
        <v>0.71919</v>
      </c>
      <c r="EF472" s="2">
        <v>0.73224999999999996</v>
      </c>
      <c r="EH472" s="2">
        <v>1.87</v>
      </c>
      <c r="EI472" s="2">
        <v>0.73</v>
      </c>
      <c r="EJ472" s="2">
        <v>0.76</v>
      </c>
      <c r="EK472" s="2">
        <v>0.75</v>
      </c>
      <c r="EL472" s="2">
        <v>0.94</v>
      </c>
      <c r="EN472" s="2">
        <v>2366.1999999999998</v>
      </c>
      <c r="EO472" s="2">
        <v>4354.68</v>
      </c>
      <c r="EP472" s="2">
        <v>3331.2</v>
      </c>
      <c r="EQ472" s="2">
        <v>5288.35</v>
      </c>
      <c r="ER472" s="2">
        <v>4065.37</v>
      </c>
      <c r="ET472" s="2">
        <v>10.29</v>
      </c>
      <c r="EU472" s="2">
        <v>89.71</v>
      </c>
      <c r="EV472" s="2">
        <v>25.94</v>
      </c>
      <c r="EW472" s="2">
        <v>63.77</v>
      </c>
      <c r="EX472" s="2">
        <v>100</v>
      </c>
      <c r="FB472" s="2">
        <v>-0.95</v>
      </c>
      <c r="FC472" s="2">
        <v>-0.94</v>
      </c>
      <c r="FD472" s="2">
        <v>-0.97</v>
      </c>
      <c r="FE472" s="2">
        <v>-0.93</v>
      </c>
      <c r="FF472" s="2">
        <v>-0.94</v>
      </c>
      <c r="FH472" s="2">
        <v>2.4500000000000002</v>
      </c>
      <c r="FI472" s="2">
        <v>23.14</v>
      </c>
      <c r="FJ472" s="2">
        <v>9.1199999999999992</v>
      </c>
      <c r="FK472" s="2">
        <v>28.82</v>
      </c>
      <c r="FL472" s="2">
        <v>21.01</v>
      </c>
      <c r="FO472" s="2">
        <v>-1.58</v>
      </c>
      <c r="FP472" s="2">
        <v>-0.97</v>
      </c>
      <c r="FQ472" s="2">
        <v>-1.1000000000000001</v>
      </c>
      <c r="FR472" s="2">
        <v>-0.96</v>
      </c>
      <c r="FS472" s="2">
        <v>-0.98</v>
      </c>
      <c r="FU472" s="2">
        <v>2.4700000000000002</v>
      </c>
      <c r="FV472" s="2">
        <v>23.26</v>
      </c>
      <c r="FW472" s="2">
        <v>9.16</v>
      </c>
      <c r="FX472" s="2">
        <v>28.89</v>
      </c>
      <c r="FY472" s="2">
        <v>21.16</v>
      </c>
      <c r="GN472" s="41">
        <v>0.5</v>
      </c>
      <c r="GO472" s="37">
        <v>1730.4147563393938</v>
      </c>
      <c r="GP472" s="1" t="s">
        <v>99</v>
      </c>
    </row>
    <row r="473" spans="2:198" ht="12.75" customHeight="1" x14ac:dyDescent="0.2">
      <c r="B473" s="6">
        <v>42062</v>
      </c>
      <c r="C473" s="1" t="str">
        <f t="shared" si="14"/>
        <v>Friday</v>
      </c>
      <c r="D473" s="6">
        <v>42065</v>
      </c>
      <c r="E473" s="1" t="str">
        <f t="shared" si="15"/>
        <v>Monday</v>
      </c>
      <c r="H473" s="1">
        <v>13</v>
      </c>
      <c r="I473" s="1">
        <v>9</v>
      </c>
      <c r="J473" s="1">
        <v>3</v>
      </c>
      <c r="K473" s="1">
        <v>12</v>
      </c>
      <c r="L473" s="1">
        <v>16</v>
      </c>
      <c r="N473" s="1">
        <v>41</v>
      </c>
      <c r="P473" s="2">
        <v>99.01</v>
      </c>
      <c r="Q473" s="2">
        <v>179.89</v>
      </c>
      <c r="R473" s="2">
        <v>209.05</v>
      </c>
      <c r="S473" s="2">
        <v>186.56</v>
      </c>
      <c r="T473" s="2">
        <v>301.45999999999998</v>
      </c>
      <c r="V473" s="2">
        <v>173.86</v>
      </c>
      <c r="X473" s="2">
        <v>8.5999999999999993E-2</v>
      </c>
      <c r="Y473" s="2">
        <v>0.249</v>
      </c>
      <c r="Z473" s="2">
        <v>1.016</v>
      </c>
      <c r="AA473" s="2">
        <v>0.44400000000000001</v>
      </c>
      <c r="AB473" s="2">
        <v>1.4490000000000001</v>
      </c>
      <c r="AD473" s="2">
        <v>0.50600000000000001</v>
      </c>
      <c r="AF473" s="2">
        <v>1.544</v>
      </c>
      <c r="AG473" s="2">
        <v>2.286</v>
      </c>
      <c r="AH473" s="2">
        <v>1.62</v>
      </c>
      <c r="AI473" s="2">
        <v>2.105</v>
      </c>
      <c r="AJ473" s="2">
        <v>2.0030000000000001</v>
      </c>
      <c r="AL473" s="2">
        <v>1.8620000000000001</v>
      </c>
      <c r="AN473" s="2">
        <v>2341.63</v>
      </c>
      <c r="AO473" s="2">
        <v>3187.8</v>
      </c>
      <c r="AP473" s="2">
        <v>3752.74</v>
      </c>
      <c r="AQ473" s="2">
        <v>3325.23</v>
      </c>
      <c r="AR473" s="2">
        <v>4270.22</v>
      </c>
      <c r="AT473" s="2">
        <v>3189.77</v>
      </c>
      <c r="AV473" s="2">
        <v>0.92</v>
      </c>
      <c r="AW473" s="2">
        <v>1.52</v>
      </c>
      <c r="AX473" s="2">
        <v>1.9</v>
      </c>
      <c r="AY473" s="2">
        <v>1.67</v>
      </c>
      <c r="AZ473" s="2">
        <v>2.4</v>
      </c>
      <c r="BB473" s="2">
        <v>2.15</v>
      </c>
      <c r="BD473" s="2">
        <v>2.4700000000000002</v>
      </c>
      <c r="BE473" s="2">
        <v>6.16</v>
      </c>
      <c r="BF473" s="2">
        <v>9.49</v>
      </c>
      <c r="BG473" s="2">
        <v>7.14</v>
      </c>
      <c r="BH473" s="2">
        <v>18.14</v>
      </c>
      <c r="BJ473" s="2">
        <v>10.55</v>
      </c>
      <c r="BL473" s="2">
        <v>29.31</v>
      </c>
      <c r="BM473" s="2">
        <v>21.78</v>
      </c>
      <c r="BN473" s="2">
        <v>8.76</v>
      </c>
      <c r="BO473" s="2">
        <v>30.54</v>
      </c>
      <c r="BP473" s="2">
        <v>40.15</v>
      </c>
      <c r="BR473" s="2">
        <v>100</v>
      </c>
      <c r="BU473" s="44">
        <v>1.2427999999999999</v>
      </c>
      <c r="BV473" s="44">
        <v>1.8432999999999999</v>
      </c>
      <c r="BW473" s="44">
        <v>2.1873999999999998</v>
      </c>
      <c r="BX473" s="44">
        <v>2.3694999999999999</v>
      </c>
      <c r="BY473" s="44">
        <v>2.4699</v>
      </c>
      <c r="BZ473" s="44"/>
      <c r="DP473" s="1">
        <v>3</v>
      </c>
      <c r="DQ473" s="1">
        <v>21</v>
      </c>
      <c r="DR473" s="1">
        <v>6</v>
      </c>
      <c r="DS473" s="1">
        <v>15</v>
      </c>
      <c r="DT473" s="1">
        <v>24</v>
      </c>
      <c r="DV473" s="2">
        <v>312.5</v>
      </c>
      <c r="DW473" s="2">
        <v>560.66999999999996</v>
      </c>
      <c r="DX473" s="2">
        <v>433.41</v>
      </c>
      <c r="DY473" s="2">
        <v>682.39</v>
      </c>
      <c r="DZ473" s="2">
        <v>520.17999999999995</v>
      </c>
      <c r="EB473" s="2">
        <v>0.70821000000000001</v>
      </c>
      <c r="EC473" s="2">
        <v>1.1572100000000001</v>
      </c>
      <c r="ED473" s="2">
        <v>1.44008</v>
      </c>
      <c r="EE473" s="2">
        <v>1.0366</v>
      </c>
      <c r="EF473" s="2">
        <v>1.0849800000000001</v>
      </c>
      <c r="EH473" s="2">
        <v>1.87</v>
      </c>
      <c r="EI473" s="2">
        <v>0.73</v>
      </c>
      <c r="EJ473" s="2">
        <v>0.76</v>
      </c>
      <c r="EK473" s="2">
        <v>0.75</v>
      </c>
      <c r="EL473" s="2">
        <v>0.94</v>
      </c>
      <c r="EN473" s="2">
        <v>2363.1</v>
      </c>
      <c r="EO473" s="2">
        <v>4112.8900000000003</v>
      </c>
      <c r="EP473" s="2">
        <v>3261.99</v>
      </c>
      <c r="EQ473" s="2">
        <v>4919.51</v>
      </c>
      <c r="ER473" s="2">
        <v>3862.28</v>
      </c>
      <c r="ET473" s="2">
        <v>10.78</v>
      </c>
      <c r="EU473" s="2">
        <v>89.22</v>
      </c>
      <c r="EV473" s="2">
        <v>26.95</v>
      </c>
      <c r="EW473" s="2">
        <v>62.26</v>
      </c>
      <c r="EX473" s="2">
        <v>100</v>
      </c>
      <c r="FB473" s="2">
        <v>-1.27</v>
      </c>
      <c r="FC473" s="2">
        <v>-0.73</v>
      </c>
      <c r="FD473" s="2">
        <v>-0.83</v>
      </c>
      <c r="FE473" s="2">
        <v>-0.71</v>
      </c>
      <c r="FF473" s="2">
        <v>-0.74</v>
      </c>
      <c r="FH473" s="2">
        <v>2.58</v>
      </c>
      <c r="FI473" s="2">
        <v>22.62</v>
      </c>
      <c r="FJ473" s="2">
        <v>9.0299999999999994</v>
      </c>
      <c r="FK473" s="2">
        <v>28.41</v>
      </c>
      <c r="FL473" s="2">
        <v>20.48</v>
      </c>
      <c r="FO473" s="2">
        <v>-1.93</v>
      </c>
      <c r="FP473" s="2">
        <v>-0.77</v>
      </c>
      <c r="FQ473" s="2">
        <v>-0.97</v>
      </c>
      <c r="FR473" s="2">
        <v>-0.74</v>
      </c>
      <c r="FS473" s="2">
        <v>-0.78</v>
      </c>
      <c r="FU473" s="2">
        <v>2.4</v>
      </c>
      <c r="FV473" s="2">
        <v>22.75</v>
      </c>
      <c r="FW473" s="2">
        <v>9.06</v>
      </c>
      <c r="FX473" s="2">
        <v>28.48</v>
      </c>
      <c r="FY473" s="2">
        <v>20.63</v>
      </c>
      <c r="GN473" s="41">
        <v>0.5</v>
      </c>
      <c r="GO473" s="37">
        <v>1731.0784770678526</v>
      </c>
      <c r="GP473" s="1" t="s">
        <v>99</v>
      </c>
    </row>
    <row r="474" spans="2:198" ht="12.75" customHeight="1" x14ac:dyDescent="0.2">
      <c r="B474" s="6">
        <f>EOMONTH(B473,1)</f>
        <v>42094</v>
      </c>
      <c r="C474" s="1" t="str">
        <f t="shared" si="14"/>
        <v>Tuesday</v>
      </c>
      <c r="D474" s="6">
        <v>42095</v>
      </c>
      <c r="E474" s="1" t="str">
        <f t="shared" si="15"/>
        <v>Wednesday</v>
      </c>
      <c r="H474" s="1">
        <v>13</v>
      </c>
      <c r="I474" s="1">
        <v>9</v>
      </c>
      <c r="J474" s="1">
        <v>3</v>
      </c>
      <c r="K474" s="1">
        <v>12</v>
      </c>
      <c r="L474" s="1">
        <v>16</v>
      </c>
      <c r="N474" s="1">
        <v>41</v>
      </c>
      <c r="P474" s="2">
        <v>99.6</v>
      </c>
      <c r="Q474" s="2">
        <v>182.74</v>
      </c>
      <c r="R474" s="2">
        <v>214.17</v>
      </c>
      <c r="S474" s="2">
        <v>189.69</v>
      </c>
      <c r="T474" s="2">
        <v>311.7</v>
      </c>
      <c r="V474" s="2">
        <v>177.33</v>
      </c>
      <c r="X474" s="2">
        <v>0.34</v>
      </c>
      <c r="Y474" s="2">
        <v>0.72199999999999998</v>
      </c>
      <c r="Z474" s="2">
        <v>2.3029999999999999</v>
      </c>
      <c r="AA474" s="2">
        <v>1.0029999999999999</v>
      </c>
      <c r="AB474" s="2">
        <v>2.2170000000000001</v>
      </c>
      <c r="AD474" s="2">
        <v>0.96399999999999997</v>
      </c>
      <c r="AF474" s="2">
        <v>1.544</v>
      </c>
      <c r="AG474" s="2">
        <v>2.286</v>
      </c>
      <c r="AH474" s="2">
        <v>1.62</v>
      </c>
      <c r="AI474" s="2">
        <v>2.105</v>
      </c>
      <c r="AJ474" s="2">
        <v>2.0030000000000001</v>
      </c>
      <c r="AL474" s="2">
        <v>1.8620000000000001</v>
      </c>
      <c r="AN474" s="2">
        <v>2355.5300000000002</v>
      </c>
      <c r="AO474" s="2">
        <v>3238.33</v>
      </c>
      <c r="AP474" s="2">
        <v>3844.73</v>
      </c>
      <c r="AQ474" s="2">
        <v>3381.01</v>
      </c>
      <c r="AR474" s="2">
        <v>4415.3999999999996</v>
      </c>
      <c r="AT474" s="2">
        <v>3253.42</v>
      </c>
      <c r="AV474" s="2">
        <v>0.79</v>
      </c>
      <c r="AW474" s="2">
        <v>1.39</v>
      </c>
      <c r="AX474" s="2">
        <v>1.76</v>
      </c>
      <c r="AY474" s="2">
        <v>1.5</v>
      </c>
      <c r="AZ474" s="2">
        <v>2.23</v>
      </c>
      <c r="BB474" s="2">
        <v>1.98</v>
      </c>
      <c r="BD474" s="2">
        <v>2.6</v>
      </c>
      <c r="BE474" s="2">
        <v>6.62</v>
      </c>
      <c r="BF474" s="2">
        <v>10.19</v>
      </c>
      <c r="BG474" s="2">
        <v>7.35</v>
      </c>
      <c r="BH474" s="2">
        <v>18.32</v>
      </c>
      <c r="BJ474" s="2">
        <v>10.68</v>
      </c>
      <c r="BL474" s="2">
        <v>31.55</v>
      </c>
      <c r="BM474" s="2">
        <v>22.32</v>
      </c>
      <c r="BN474" s="2">
        <v>5.47</v>
      </c>
      <c r="BO474" s="2">
        <v>27.8</v>
      </c>
      <c r="BP474" s="2">
        <v>40.65</v>
      </c>
      <c r="BR474" s="2">
        <v>100</v>
      </c>
      <c r="BU474" s="44">
        <v>1.0488999999999999</v>
      </c>
      <c r="BV474" s="44">
        <v>1.6493</v>
      </c>
      <c r="BW474" s="44">
        <v>2.0078</v>
      </c>
      <c r="BX474" s="44">
        <v>2.1989999999999998</v>
      </c>
      <c r="BY474" s="44">
        <v>2.2959999999999998</v>
      </c>
      <c r="BZ474" s="44"/>
      <c r="DP474" s="1">
        <v>3</v>
      </c>
      <c r="DQ474" s="1">
        <v>21</v>
      </c>
      <c r="DR474" s="1">
        <v>6</v>
      </c>
      <c r="DS474" s="1">
        <v>15</v>
      </c>
      <c r="DT474" s="1">
        <v>24</v>
      </c>
      <c r="DV474" s="2">
        <v>312.7</v>
      </c>
      <c r="DW474" s="2">
        <v>583.84</v>
      </c>
      <c r="DX474" s="2">
        <v>439.29</v>
      </c>
      <c r="DY474" s="2">
        <v>718.71</v>
      </c>
      <c r="DZ474" s="2">
        <v>539.4</v>
      </c>
      <c r="EB474" s="2">
        <v>1.1192500000000001</v>
      </c>
      <c r="EC474" s="2">
        <v>1.2235199999999999</v>
      </c>
      <c r="ED474" s="2">
        <v>1.8133999999999999</v>
      </c>
      <c r="EE474" s="2">
        <v>0.90117999999999998</v>
      </c>
      <c r="EF474" s="2">
        <v>1.21336</v>
      </c>
      <c r="EH474" s="2">
        <v>1.87</v>
      </c>
      <c r="EI474" s="2">
        <v>1.02</v>
      </c>
      <c r="EJ474" s="2">
        <v>0.82</v>
      </c>
      <c r="EK474" s="2">
        <v>1.22</v>
      </c>
      <c r="EL474" s="2">
        <v>1.18</v>
      </c>
      <c r="EN474" s="2">
        <v>2364.65</v>
      </c>
      <c r="EO474" s="2">
        <v>4285.1400000000003</v>
      </c>
      <c r="EP474" s="2">
        <v>3306.69</v>
      </c>
      <c r="EQ474" s="2">
        <v>5185.1400000000003</v>
      </c>
      <c r="ER474" s="2">
        <v>4006.94</v>
      </c>
      <c r="ET474" s="2">
        <v>10.37</v>
      </c>
      <c r="EU474" s="2">
        <v>89.63</v>
      </c>
      <c r="EV474" s="2">
        <v>26.25</v>
      </c>
      <c r="EW474" s="2">
        <v>63.38</v>
      </c>
      <c r="EX474" s="2">
        <v>100</v>
      </c>
      <c r="FB474" s="2">
        <v>-1.1200000000000001</v>
      </c>
      <c r="FC474" s="2">
        <v>-0.89</v>
      </c>
      <c r="FD474" s="2">
        <v>-0.94</v>
      </c>
      <c r="FE474" s="2">
        <v>-0.88</v>
      </c>
      <c r="FF474" s="2">
        <v>-0.89</v>
      </c>
      <c r="FH474" s="2">
        <v>2.29</v>
      </c>
      <c r="FI474" s="2">
        <v>22.84</v>
      </c>
      <c r="FJ474" s="2">
        <v>8.9600000000000009</v>
      </c>
      <c r="FK474" s="2">
        <v>28.55</v>
      </c>
      <c r="FL474" s="2">
        <v>20.73</v>
      </c>
      <c r="FO474" s="2">
        <v>-1.81</v>
      </c>
      <c r="FP474" s="2">
        <v>-0.93</v>
      </c>
      <c r="FQ474" s="2">
        <v>-1.07</v>
      </c>
      <c r="FR474" s="2">
        <v>-0.91</v>
      </c>
      <c r="FS474" s="2">
        <v>-0.94</v>
      </c>
      <c r="FU474" s="2">
        <v>2.3199999999999998</v>
      </c>
      <c r="FV474" s="2">
        <v>22.97</v>
      </c>
      <c r="FW474" s="2">
        <v>8.99</v>
      </c>
      <c r="FX474" s="2">
        <v>28.63</v>
      </c>
      <c r="FY474" s="2">
        <v>20.88</v>
      </c>
      <c r="GN474" s="41">
        <v>0.5</v>
      </c>
      <c r="GO474" s="37">
        <v>1731.837305989307</v>
      </c>
      <c r="GP474" s="1" t="s">
        <v>99</v>
      </c>
    </row>
    <row r="475" spans="2:198" ht="12.75" customHeight="1" x14ac:dyDescent="0.2">
      <c r="B475" s="6">
        <f>EOMONTH(B474,1)</f>
        <v>42124</v>
      </c>
      <c r="C475" s="1" t="str">
        <f t="shared" si="14"/>
        <v>Thursday</v>
      </c>
      <c r="D475" s="6">
        <v>42125</v>
      </c>
      <c r="E475" s="1" t="str">
        <f t="shared" si="15"/>
        <v>Friday</v>
      </c>
      <c r="H475" s="1">
        <v>13</v>
      </c>
      <c r="I475" s="1">
        <v>9</v>
      </c>
      <c r="J475" s="1">
        <v>3</v>
      </c>
      <c r="K475" s="1">
        <v>12</v>
      </c>
      <c r="L475" s="1">
        <v>16</v>
      </c>
      <c r="N475" s="1">
        <v>41</v>
      </c>
      <c r="P475" s="2">
        <v>99.26</v>
      </c>
      <c r="Q475" s="2">
        <v>180.09</v>
      </c>
      <c r="R475" s="2">
        <v>208.43</v>
      </c>
      <c r="S475" s="2">
        <v>186.48</v>
      </c>
      <c r="T475" s="2">
        <v>299.98</v>
      </c>
      <c r="V475" s="2">
        <v>173.59</v>
      </c>
      <c r="X475" s="2">
        <v>0.60499999999999998</v>
      </c>
      <c r="Y475" s="2">
        <v>1.196</v>
      </c>
      <c r="Z475" s="2">
        <v>2.8159999999999998</v>
      </c>
      <c r="AA475" s="2">
        <v>1.494</v>
      </c>
      <c r="AB475" s="2">
        <v>2.984</v>
      </c>
      <c r="AD475" s="2">
        <v>1.419</v>
      </c>
      <c r="AF475" s="2">
        <v>1.544</v>
      </c>
      <c r="AG475" s="2">
        <v>2.286</v>
      </c>
      <c r="AH475" s="2">
        <v>1.62</v>
      </c>
      <c r="AI475" s="2">
        <v>2.105</v>
      </c>
      <c r="AJ475" s="2">
        <v>2.0030000000000001</v>
      </c>
      <c r="AL475" s="2">
        <v>1.8620000000000001</v>
      </c>
      <c r="AN475" s="2">
        <v>2347.41</v>
      </c>
      <c r="AO475" s="2">
        <v>3191.39</v>
      </c>
      <c r="AP475" s="2">
        <v>3741.64</v>
      </c>
      <c r="AQ475" s="2">
        <v>3323.87</v>
      </c>
      <c r="AR475" s="2">
        <v>4249.3500000000004</v>
      </c>
      <c r="AT475" s="2">
        <v>3184.8</v>
      </c>
      <c r="AV475" s="2">
        <v>0.95</v>
      </c>
      <c r="AW475" s="2">
        <v>1.63</v>
      </c>
      <c r="AX475" s="2">
        <v>2.04</v>
      </c>
      <c r="AY475" s="2">
        <v>1.75</v>
      </c>
      <c r="AZ475" s="2">
        <v>2.4500000000000002</v>
      </c>
      <c r="BB475" s="2">
        <v>2.2000000000000002</v>
      </c>
      <c r="BD475" s="2">
        <v>2.52</v>
      </c>
      <c r="BE475" s="2">
        <v>6.51</v>
      </c>
      <c r="BF475" s="2">
        <v>10.039999999999999</v>
      </c>
      <c r="BG475" s="2">
        <v>7.23</v>
      </c>
      <c r="BH475" s="2">
        <v>17.96</v>
      </c>
      <c r="BJ475" s="2">
        <v>10.37</v>
      </c>
      <c r="BL475" s="2">
        <v>31.88</v>
      </c>
      <c r="BM475" s="2">
        <v>22.63</v>
      </c>
      <c r="BN475" s="2">
        <v>5.63</v>
      </c>
      <c r="BO475" s="2">
        <v>28.26</v>
      </c>
      <c r="BP475" s="2">
        <v>39.85</v>
      </c>
      <c r="BR475" s="2">
        <v>100</v>
      </c>
      <c r="BU475" s="44">
        <v>1.2741</v>
      </c>
      <c r="BV475" s="44">
        <v>1.9214</v>
      </c>
      <c r="BW475" s="44">
        <v>2.2690000000000001</v>
      </c>
      <c r="BX475" s="44">
        <v>2.4413</v>
      </c>
      <c r="BY475" s="44">
        <v>2.4918</v>
      </c>
      <c r="BZ475" s="44"/>
      <c r="DP475" s="1">
        <v>4</v>
      </c>
      <c r="DQ475" s="1">
        <v>20</v>
      </c>
      <c r="DR475" s="1">
        <v>5</v>
      </c>
      <c r="DS475" s="1">
        <v>15</v>
      </c>
      <c r="DT475" s="1">
        <v>24</v>
      </c>
      <c r="DV475" s="2">
        <v>313.05</v>
      </c>
      <c r="DW475" s="2">
        <v>578.45000000000005</v>
      </c>
      <c r="DX475" s="2">
        <v>435.93</v>
      </c>
      <c r="DY475" s="2">
        <v>712.2</v>
      </c>
      <c r="DZ475" s="2">
        <v>535.54</v>
      </c>
      <c r="EB475" s="2">
        <v>1.13574</v>
      </c>
      <c r="EC475" s="2">
        <v>1.29779</v>
      </c>
      <c r="ED475" s="2">
        <v>1.6354599999999999</v>
      </c>
      <c r="EE475" s="2">
        <v>1.2361500000000001</v>
      </c>
      <c r="EF475" s="2">
        <v>1.3144199999999999</v>
      </c>
      <c r="EH475" s="2">
        <v>1.87</v>
      </c>
      <c r="EI475" s="2">
        <v>1.35</v>
      </c>
      <c r="EJ475" s="2">
        <v>1.67</v>
      </c>
      <c r="EK475" s="2">
        <v>1.22</v>
      </c>
      <c r="EL475" s="2">
        <v>1.46</v>
      </c>
      <c r="EN475" s="2">
        <v>2367.2399999999998</v>
      </c>
      <c r="EO475" s="2">
        <v>4248</v>
      </c>
      <c r="EP475" s="2">
        <v>3287.81</v>
      </c>
      <c r="EQ475" s="2">
        <v>5138.16</v>
      </c>
      <c r="ER475" s="2">
        <v>3980.28</v>
      </c>
      <c r="ET475" s="2">
        <v>15.23</v>
      </c>
      <c r="EU475" s="2">
        <v>84.77</v>
      </c>
      <c r="EV475" s="2">
        <v>21.36</v>
      </c>
      <c r="EW475" s="2">
        <v>63.42</v>
      </c>
      <c r="EX475" s="2">
        <v>100</v>
      </c>
      <c r="FB475" s="2">
        <v>-1.07</v>
      </c>
      <c r="FC475" s="2">
        <v>-0.85</v>
      </c>
      <c r="FD475" s="2">
        <v>-0.87</v>
      </c>
      <c r="FE475" s="2">
        <v>-0.85</v>
      </c>
      <c r="FF475" s="2">
        <v>-0.86</v>
      </c>
      <c r="FH475" s="2">
        <v>3.01</v>
      </c>
      <c r="FI475" s="2">
        <v>23.72</v>
      </c>
      <c r="FJ475" s="2">
        <v>9.82</v>
      </c>
      <c r="FK475" s="2">
        <v>28.39</v>
      </c>
      <c r="FL475" s="2">
        <v>20.59</v>
      </c>
      <c r="FO475" s="2">
        <v>-1.7</v>
      </c>
      <c r="FP475" s="2">
        <v>-0.88</v>
      </c>
      <c r="FQ475" s="2">
        <v>-0.97</v>
      </c>
      <c r="FR475" s="2">
        <v>-0.87</v>
      </c>
      <c r="FS475" s="2">
        <v>-0.9</v>
      </c>
      <c r="FU475" s="2">
        <v>3.02</v>
      </c>
      <c r="FV475" s="2">
        <v>23.82</v>
      </c>
      <c r="FW475" s="2">
        <v>9.84</v>
      </c>
      <c r="FX475" s="2">
        <v>28.46</v>
      </c>
      <c r="FY475" s="2">
        <v>20.75</v>
      </c>
      <c r="GN475" s="41">
        <v>0.5</v>
      </c>
      <c r="GO475" s="37">
        <v>1732.5490199506723</v>
      </c>
      <c r="GP475" s="1" t="s">
        <v>99</v>
      </c>
    </row>
    <row r="476" spans="2:198" ht="12.75" customHeight="1" x14ac:dyDescent="0.2">
      <c r="B476" s="6">
        <v>42153</v>
      </c>
      <c r="C476" s="1" t="str">
        <f t="shared" si="14"/>
        <v>Friday</v>
      </c>
      <c r="D476" s="6">
        <v>42156</v>
      </c>
      <c r="E476" s="1" t="str">
        <f t="shared" si="15"/>
        <v>Monday</v>
      </c>
      <c r="H476" s="1">
        <v>13</v>
      </c>
      <c r="I476" s="1">
        <v>9</v>
      </c>
      <c r="J476" s="1">
        <v>3</v>
      </c>
      <c r="K476" s="1">
        <v>12</v>
      </c>
      <c r="L476" s="1">
        <v>16</v>
      </c>
      <c r="N476" s="1">
        <v>41</v>
      </c>
      <c r="P476" s="2">
        <v>99.34</v>
      </c>
      <c r="Q476" s="2">
        <v>180.27</v>
      </c>
      <c r="R476" s="2">
        <v>205.86</v>
      </c>
      <c r="S476" s="2">
        <v>186.18</v>
      </c>
      <c r="T476" s="2">
        <v>299.04000000000002</v>
      </c>
      <c r="V476" s="2">
        <v>173.34</v>
      </c>
      <c r="X476" s="2">
        <v>0.77800000000000002</v>
      </c>
      <c r="Y476" s="2">
        <v>1.1020000000000001</v>
      </c>
      <c r="Z476" s="2">
        <v>-4.5999999999999999E-2</v>
      </c>
      <c r="AA476" s="2">
        <v>0.90800000000000003</v>
      </c>
      <c r="AB476" s="2">
        <v>1.111</v>
      </c>
      <c r="AD476" s="2">
        <v>0.92800000000000005</v>
      </c>
      <c r="AF476" s="2">
        <v>1.645</v>
      </c>
      <c r="AG476" s="2">
        <v>2.8639999999999999</v>
      </c>
      <c r="AH476" s="2">
        <v>5.1050000000000004</v>
      </c>
      <c r="AI476" s="2">
        <v>3.2</v>
      </c>
      <c r="AJ476" s="2">
        <v>4.6779999999999999</v>
      </c>
      <c r="AL476" s="2">
        <v>2.8250000000000002</v>
      </c>
      <c r="AN476" s="2">
        <v>2351.6999999999998</v>
      </c>
      <c r="AO476" s="2">
        <v>3204.85</v>
      </c>
      <c r="AP476" s="2">
        <v>3758.56</v>
      </c>
      <c r="AQ476" s="2">
        <v>3338</v>
      </c>
      <c r="AR476" s="2">
        <v>4274.34</v>
      </c>
      <c r="AT476" s="2">
        <v>3197.94</v>
      </c>
      <c r="AV476" s="2">
        <v>0.91</v>
      </c>
      <c r="AW476" s="2">
        <v>1.59</v>
      </c>
      <c r="AX476" s="2">
        <v>2.02</v>
      </c>
      <c r="AY476" s="2">
        <v>1.71</v>
      </c>
      <c r="AZ476" s="2">
        <v>2.4300000000000002</v>
      </c>
      <c r="BB476" s="2">
        <v>2.1800000000000002</v>
      </c>
      <c r="BD476" s="2">
        <v>2.44</v>
      </c>
      <c r="BE476" s="2">
        <v>6.42</v>
      </c>
      <c r="BF476" s="2">
        <v>10.119999999999999</v>
      </c>
      <c r="BG476" s="2">
        <v>7.17</v>
      </c>
      <c r="BH476" s="2">
        <v>18.04</v>
      </c>
      <c r="BJ476" s="2">
        <v>10.35</v>
      </c>
      <c r="BL476" s="2">
        <v>31.79</v>
      </c>
      <c r="BM476" s="2">
        <v>22.9</v>
      </c>
      <c r="BN476" s="2">
        <v>5.54</v>
      </c>
      <c r="BO476" s="2">
        <v>28.44</v>
      </c>
      <c r="BP476" s="2">
        <v>39.770000000000003</v>
      </c>
      <c r="BR476" s="2">
        <v>100</v>
      </c>
      <c r="BU476" s="44">
        <v>1.2303999999999999</v>
      </c>
      <c r="BV476" s="44">
        <v>1.8989</v>
      </c>
      <c r="BW476" s="44">
        <v>2.2608999999999999</v>
      </c>
      <c r="BX476" s="44">
        <v>2.4321000000000002</v>
      </c>
      <c r="BY476" s="44">
        <v>2.4578000000000002</v>
      </c>
      <c r="BZ476" s="44"/>
      <c r="DP476" s="1">
        <v>4</v>
      </c>
      <c r="DQ476" s="1">
        <v>20</v>
      </c>
      <c r="DR476" s="1">
        <v>5</v>
      </c>
      <c r="DS476" s="1">
        <v>15</v>
      </c>
      <c r="DT476" s="1">
        <v>24</v>
      </c>
      <c r="DV476" s="2">
        <v>312.45999999999998</v>
      </c>
      <c r="DW476" s="2">
        <v>579.57000000000005</v>
      </c>
      <c r="DX476" s="2">
        <v>434.2</v>
      </c>
      <c r="DY476" s="2">
        <v>714.99</v>
      </c>
      <c r="DZ476" s="2">
        <v>536.27</v>
      </c>
      <c r="EB476" s="2">
        <v>1.1795800000000001</v>
      </c>
      <c r="EC476" s="2">
        <v>0.71413000000000004</v>
      </c>
      <c r="ED476" s="2">
        <v>0.78266000000000002</v>
      </c>
      <c r="EE476" s="2">
        <v>0.74521000000000004</v>
      </c>
      <c r="EF476" s="2">
        <v>0.86729000000000001</v>
      </c>
      <c r="EH476" s="2">
        <v>2.29</v>
      </c>
      <c r="EI476" s="2">
        <v>2.27</v>
      </c>
      <c r="EJ476" s="2">
        <v>2.91</v>
      </c>
      <c r="EK476" s="2">
        <v>2.06</v>
      </c>
      <c r="EL476" s="2">
        <v>2.29</v>
      </c>
      <c r="EN476" s="2">
        <v>2366.0500000000002</v>
      </c>
      <c r="EO476" s="2">
        <v>4263.09</v>
      </c>
      <c r="EP476" s="2">
        <v>3284.13</v>
      </c>
      <c r="EQ476" s="2">
        <v>5164.3900000000003</v>
      </c>
      <c r="ER476" s="2">
        <v>3991.97</v>
      </c>
      <c r="ET476" s="2">
        <v>15.14</v>
      </c>
      <c r="EU476" s="2">
        <v>84.86</v>
      </c>
      <c r="EV476" s="2">
        <v>21.2</v>
      </c>
      <c r="EW476" s="2">
        <v>63.66</v>
      </c>
      <c r="EX476" s="2">
        <v>100</v>
      </c>
      <c r="FB476" s="2">
        <v>-0.96</v>
      </c>
      <c r="FC476" s="2">
        <v>-0.85</v>
      </c>
      <c r="FD476" s="2">
        <v>-0.84</v>
      </c>
      <c r="FE476" s="2">
        <v>-0.86</v>
      </c>
      <c r="FF476" s="2">
        <v>-0.86</v>
      </c>
      <c r="FH476" s="2">
        <v>2.92</v>
      </c>
      <c r="FI476" s="2">
        <v>23.73</v>
      </c>
      <c r="FJ476" s="2">
        <v>9.76</v>
      </c>
      <c r="FK476" s="2">
        <v>28.39</v>
      </c>
      <c r="FL476" s="2">
        <v>20.59</v>
      </c>
      <c r="FO476" s="2">
        <v>-1.61</v>
      </c>
      <c r="FP476" s="2">
        <v>-0.88</v>
      </c>
      <c r="FQ476" s="2">
        <v>-0.93</v>
      </c>
      <c r="FR476" s="2">
        <v>-0.88</v>
      </c>
      <c r="FS476" s="2">
        <v>-0.9</v>
      </c>
      <c r="FU476" s="2">
        <v>2.94</v>
      </c>
      <c r="FV476" s="2">
        <v>23.82</v>
      </c>
      <c r="FW476" s="2">
        <v>9.7799999999999994</v>
      </c>
      <c r="FX476" s="2">
        <v>28.47</v>
      </c>
      <c r="FY476" s="2">
        <v>20.75</v>
      </c>
      <c r="GN476" s="41">
        <v>0.5</v>
      </c>
      <c r="GO476" s="37">
        <v>1733.237292849009</v>
      </c>
      <c r="GP476" s="1" t="s">
        <v>99</v>
      </c>
    </row>
    <row r="477" spans="2:198" ht="12.75" customHeight="1" x14ac:dyDescent="0.2">
      <c r="B477" s="6">
        <f>EOMONTH(B476,1)</f>
        <v>42185</v>
      </c>
      <c r="C477" s="1" t="str">
        <f t="shared" si="14"/>
        <v>Tuesday</v>
      </c>
      <c r="D477" s="6">
        <v>42186</v>
      </c>
      <c r="E477" s="1" t="str">
        <f t="shared" si="15"/>
        <v>Wednesday</v>
      </c>
      <c r="H477" s="1">
        <v>13</v>
      </c>
      <c r="I477" s="1">
        <v>9</v>
      </c>
      <c r="J477" s="1">
        <v>3</v>
      </c>
      <c r="K477" s="1">
        <v>12</v>
      </c>
      <c r="L477" s="1">
        <v>16</v>
      </c>
      <c r="N477" s="1">
        <v>41</v>
      </c>
      <c r="P477" s="2">
        <v>99.11</v>
      </c>
      <c r="Q477" s="2">
        <v>178.14</v>
      </c>
      <c r="R477" s="2">
        <v>201.64</v>
      </c>
      <c r="S477" s="2">
        <v>183.66</v>
      </c>
      <c r="T477" s="2">
        <v>289.42</v>
      </c>
      <c r="V477" s="2">
        <v>170.33</v>
      </c>
      <c r="X477" s="2">
        <v>1.044</v>
      </c>
      <c r="Y477" s="2">
        <v>1.5740000000000001</v>
      </c>
      <c r="Z477" s="2">
        <v>0.57899999999999996</v>
      </c>
      <c r="AA477" s="2">
        <v>1.403</v>
      </c>
      <c r="AB477" s="2">
        <v>1.887</v>
      </c>
      <c r="AD477" s="2">
        <v>1.3839999999999999</v>
      </c>
      <c r="AF477" s="2">
        <v>1.645</v>
      </c>
      <c r="AG477" s="2">
        <v>2.8639999999999999</v>
      </c>
      <c r="AH477" s="2">
        <v>5.1050000000000004</v>
      </c>
      <c r="AI477" s="2">
        <v>3.2</v>
      </c>
      <c r="AJ477" s="2">
        <v>4.6779999999999999</v>
      </c>
      <c r="AL477" s="2">
        <v>2.8250000000000002</v>
      </c>
      <c r="AN477" s="2">
        <v>2346.25</v>
      </c>
      <c r="AO477" s="2">
        <v>3167.02</v>
      </c>
      <c r="AP477" s="2">
        <v>3681.67</v>
      </c>
      <c r="AQ477" s="2">
        <v>3292.91</v>
      </c>
      <c r="AR477" s="2">
        <v>4136.93</v>
      </c>
      <c r="AT477" s="2">
        <v>3142.47</v>
      </c>
      <c r="AV477" s="2">
        <v>1.04</v>
      </c>
      <c r="AW477" s="2">
        <v>1.8</v>
      </c>
      <c r="AX477" s="2">
        <v>2.2400000000000002</v>
      </c>
      <c r="AY477" s="2">
        <v>1.92</v>
      </c>
      <c r="AZ477" s="2">
        <v>2.63</v>
      </c>
      <c r="BB477" s="2">
        <v>2.37</v>
      </c>
      <c r="BD477" s="2">
        <v>2.35</v>
      </c>
      <c r="BE477" s="2">
        <v>6.33</v>
      </c>
      <c r="BF477" s="2">
        <v>9.9700000000000006</v>
      </c>
      <c r="BG477" s="2">
        <v>7.09</v>
      </c>
      <c r="BH477" s="2">
        <v>17.73</v>
      </c>
      <c r="BJ477" s="2">
        <v>10.1</v>
      </c>
      <c r="BL477" s="2">
        <v>32.11</v>
      </c>
      <c r="BM477" s="2">
        <v>22.9</v>
      </c>
      <c r="BN477" s="2">
        <v>5.75</v>
      </c>
      <c r="BO477" s="2">
        <v>28.65</v>
      </c>
      <c r="BP477" s="2">
        <v>39.24</v>
      </c>
      <c r="BR477" s="2">
        <v>100</v>
      </c>
      <c r="BU477" s="44">
        <v>1.4218999999999999</v>
      </c>
      <c r="BV477" s="44">
        <v>2.1301999999999999</v>
      </c>
      <c r="BW477" s="44">
        <v>2.4874999999999998</v>
      </c>
      <c r="BX477" s="44">
        <v>2.6457999999999999</v>
      </c>
      <c r="BY477" s="44">
        <v>2.6221999999999999</v>
      </c>
      <c r="BZ477" s="44"/>
      <c r="DP477" s="1">
        <v>4</v>
      </c>
      <c r="DQ477" s="1">
        <v>21</v>
      </c>
      <c r="DR477" s="1">
        <v>5</v>
      </c>
      <c r="DS477" s="1">
        <v>16</v>
      </c>
      <c r="DT477" s="1">
        <v>25</v>
      </c>
      <c r="DV477" s="2">
        <v>312.37</v>
      </c>
      <c r="DW477" s="2">
        <v>563.38</v>
      </c>
      <c r="DX477" s="2">
        <v>429.71</v>
      </c>
      <c r="DY477" s="2">
        <v>690.8</v>
      </c>
      <c r="DZ477" s="2">
        <v>523.54999999999995</v>
      </c>
      <c r="EB477" s="2">
        <v>1.63401</v>
      </c>
      <c r="EC477" s="2">
        <v>1.0286500000000001</v>
      </c>
      <c r="ED477" s="2">
        <v>1.1403300000000001</v>
      </c>
      <c r="EE477" s="2">
        <v>1.0669299999999999</v>
      </c>
      <c r="EF477" s="2">
        <v>1.2295</v>
      </c>
      <c r="EH477" s="2">
        <v>2.29</v>
      </c>
      <c r="EI477" s="2">
        <v>2.27</v>
      </c>
      <c r="EJ477" s="2">
        <v>2.91</v>
      </c>
      <c r="EK477" s="2">
        <v>2.06</v>
      </c>
      <c r="EL477" s="2">
        <v>2.29</v>
      </c>
      <c r="EN477" s="2">
        <v>2365.36</v>
      </c>
      <c r="EO477" s="2">
        <v>4144.01</v>
      </c>
      <c r="EP477" s="2">
        <v>3250.17</v>
      </c>
      <c r="EQ477" s="2">
        <v>4989.6499999999996</v>
      </c>
      <c r="ER477" s="2">
        <v>3897.28</v>
      </c>
      <c r="ET477" s="2">
        <v>15.35</v>
      </c>
      <c r="EU477" s="2">
        <v>84.65</v>
      </c>
      <c r="EV477" s="2">
        <v>21.47</v>
      </c>
      <c r="EW477" s="2">
        <v>63.18</v>
      </c>
      <c r="EX477" s="2">
        <v>100</v>
      </c>
      <c r="FB477" s="2">
        <v>-0.91</v>
      </c>
      <c r="FC477" s="2">
        <v>-0.73</v>
      </c>
      <c r="FD477" s="2">
        <v>-0.72</v>
      </c>
      <c r="FE477" s="2">
        <v>-0.73</v>
      </c>
      <c r="FF477" s="2">
        <v>-0.73</v>
      </c>
      <c r="FH477" s="2">
        <v>2.84</v>
      </c>
      <c r="FI477" s="2">
        <v>23.46</v>
      </c>
      <c r="FJ477" s="2">
        <v>9.86</v>
      </c>
      <c r="FK477" s="2">
        <v>28.15</v>
      </c>
      <c r="FL477" s="2">
        <v>20.309999999999999</v>
      </c>
      <c r="FO477" s="2">
        <v>-1.58</v>
      </c>
      <c r="FP477" s="2">
        <v>-0.76</v>
      </c>
      <c r="FQ477" s="2">
        <v>-0.81</v>
      </c>
      <c r="FR477" s="2">
        <v>-0.75</v>
      </c>
      <c r="FS477" s="2">
        <v>-0.78</v>
      </c>
      <c r="FU477" s="2">
        <v>2.86</v>
      </c>
      <c r="FV477" s="2">
        <v>23.55</v>
      </c>
      <c r="FW477" s="2">
        <v>9.68</v>
      </c>
      <c r="FX477" s="2">
        <v>28.23</v>
      </c>
      <c r="FY477" s="2">
        <v>20.47</v>
      </c>
      <c r="GN477" s="41">
        <v>0.5</v>
      </c>
      <c r="GO477" s="37">
        <v>1733.9970681006689</v>
      </c>
      <c r="GP477" s="1" t="s">
        <v>99</v>
      </c>
    </row>
    <row r="478" spans="2:198" ht="12.75" customHeight="1" x14ac:dyDescent="0.2">
      <c r="B478" s="6">
        <f>EOMONTH(B477,1)</f>
        <v>42216</v>
      </c>
      <c r="C478" s="1" t="str">
        <f t="shared" si="14"/>
        <v>Friday</v>
      </c>
      <c r="D478" s="6">
        <v>42219</v>
      </c>
      <c r="E478" s="1" t="str">
        <f t="shared" si="15"/>
        <v>Monday</v>
      </c>
      <c r="H478" s="1">
        <v>14</v>
      </c>
      <c r="I478" s="1">
        <v>8</v>
      </c>
      <c r="J478" s="1">
        <v>3</v>
      </c>
      <c r="K478" s="1">
        <v>11</v>
      </c>
      <c r="L478" s="1">
        <v>16</v>
      </c>
      <c r="N478" s="1">
        <v>41</v>
      </c>
      <c r="P478" s="2">
        <v>99.05</v>
      </c>
      <c r="Q478" s="2">
        <v>179.59</v>
      </c>
      <c r="R478" s="2">
        <v>205.15</v>
      </c>
      <c r="S478" s="2">
        <v>185.51</v>
      </c>
      <c r="T478" s="2">
        <v>297.39999999999998</v>
      </c>
      <c r="V478" s="2">
        <v>172.61</v>
      </c>
      <c r="X478" s="2">
        <v>1.006</v>
      </c>
      <c r="Y478" s="2">
        <v>2.117</v>
      </c>
      <c r="Z478" s="2">
        <v>1.226</v>
      </c>
      <c r="AA478" s="2">
        <v>1.9510000000000001</v>
      </c>
      <c r="AB478" s="2">
        <v>1.6479999999999999</v>
      </c>
      <c r="AD478" s="2">
        <v>1.4510000000000001</v>
      </c>
      <c r="AF478" s="2">
        <v>1.9</v>
      </c>
      <c r="AG478" s="2">
        <v>3.0550000000000002</v>
      </c>
      <c r="AH478" s="2">
        <v>5.1050000000000004</v>
      </c>
      <c r="AI478" s="2">
        <v>3.3580000000000001</v>
      </c>
      <c r="AJ478" s="2">
        <v>5.7549999999999999</v>
      </c>
      <c r="AL478" s="2">
        <v>3.2559999999999998</v>
      </c>
      <c r="AN478" s="2">
        <v>2350.94</v>
      </c>
      <c r="AO478" s="2">
        <v>3196.14</v>
      </c>
      <c r="AP478" s="2">
        <v>3745.59</v>
      </c>
      <c r="AQ478" s="2">
        <v>3328.94</v>
      </c>
      <c r="AR478" s="2">
        <v>4267</v>
      </c>
      <c r="AT478" s="2">
        <v>3192.64</v>
      </c>
      <c r="AV478" s="2">
        <v>1.07</v>
      </c>
      <c r="AW478" s="2">
        <v>1.7</v>
      </c>
      <c r="AX478" s="2">
        <v>2.08</v>
      </c>
      <c r="AY478" s="2">
        <v>1.82</v>
      </c>
      <c r="AZ478" s="2">
        <v>2.4700000000000002</v>
      </c>
      <c r="BB478" s="2">
        <v>2.2400000000000002</v>
      </c>
      <c r="BD478" s="2">
        <v>2.4500000000000002</v>
      </c>
      <c r="BE478" s="2">
        <v>6.41</v>
      </c>
      <c r="BF478" s="2">
        <v>9.91</v>
      </c>
      <c r="BG478" s="2">
        <v>7.2</v>
      </c>
      <c r="BH478" s="2">
        <v>18.010000000000002</v>
      </c>
      <c r="BJ478" s="2">
        <v>10.25</v>
      </c>
      <c r="BL478" s="2">
        <v>33.869999999999997</v>
      </c>
      <c r="BM478" s="2">
        <v>20.41</v>
      </c>
      <c r="BN478" s="2">
        <v>5.72</v>
      </c>
      <c r="BO478" s="2">
        <v>26.13</v>
      </c>
      <c r="BP478" s="2">
        <v>40</v>
      </c>
      <c r="BR478" s="2">
        <v>100</v>
      </c>
      <c r="BU478" s="44">
        <v>1.3452999999999999</v>
      </c>
      <c r="BV478" s="44">
        <v>1.9953000000000001</v>
      </c>
      <c r="BW478" s="44">
        <v>2.3397000000000001</v>
      </c>
      <c r="BX478" s="44">
        <v>2.4916999999999998</v>
      </c>
      <c r="BY478" s="44">
        <v>2.4578000000000002</v>
      </c>
      <c r="BZ478" s="44"/>
      <c r="DP478" s="1">
        <v>4</v>
      </c>
      <c r="DQ478" s="1">
        <v>22</v>
      </c>
      <c r="DR478" s="1">
        <v>7</v>
      </c>
      <c r="DS478" s="1">
        <v>15</v>
      </c>
      <c r="DT478" s="1">
        <v>26</v>
      </c>
      <c r="DV478" s="2">
        <v>310.14999999999998</v>
      </c>
      <c r="DW478" s="2">
        <v>580.54</v>
      </c>
      <c r="DX478" s="2">
        <v>432.08</v>
      </c>
      <c r="DY478" s="2">
        <v>718.77</v>
      </c>
      <c r="DZ478" s="2">
        <v>536.49</v>
      </c>
      <c r="EB478" s="2">
        <v>0.85119</v>
      </c>
      <c r="EC478" s="2">
        <v>0.64190000000000003</v>
      </c>
      <c r="ED478" s="2">
        <v>0.58448</v>
      </c>
      <c r="EE478" s="2">
        <v>0.72301000000000004</v>
      </c>
      <c r="EF478" s="2">
        <v>0.72348000000000001</v>
      </c>
      <c r="EH478" s="2">
        <v>3.58</v>
      </c>
      <c r="EI478" s="2">
        <v>3.01</v>
      </c>
      <c r="EJ478" s="2">
        <v>3.82</v>
      </c>
      <c r="EK478" s="2">
        <v>2.78</v>
      </c>
      <c r="EL478" s="2">
        <v>3.2</v>
      </c>
      <c r="EN478" s="2">
        <v>2358.27</v>
      </c>
      <c r="EO478" s="2">
        <v>4275.8100000000004</v>
      </c>
      <c r="EP478" s="2">
        <v>3274.91</v>
      </c>
      <c r="EQ478" s="2">
        <v>5197.17</v>
      </c>
      <c r="ER478" s="2">
        <v>4000.59</v>
      </c>
      <c r="ET478" s="2">
        <v>14.82</v>
      </c>
      <c r="EU478" s="2">
        <v>85.18</v>
      </c>
      <c r="EV478" s="2">
        <v>24.51</v>
      </c>
      <c r="EW478" s="2">
        <v>60.67</v>
      </c>
      <c r="EX478" s="2">
        <v>100</v>
      </c>
      <c r="FB478" s="2">
        <v>-0.78</v>
      </c>
      <c r="FC478" s="2">
        <v>-0.86</v>
      </c>
      <c r="FD478" s="2">
        <v>-0.75</v>
      </c>
      <c r="FE478" s="2">
        <v>-0.87</v>
      </c>
      <c r="FF478" s="2">
        <v>-0.86</v>
      </c>
      <c r="FH478" s="2">
        <v>2.76</v>
      </c>
      <c r="FI478" s="2">
        <v>23.57</v>
      </c>
      <c r="FJ478" s="2">
        <v>9.9700000000000006</v>
      </c>
      <c r="FK478" s="2">
        <v>29.16</v>
      </c>
      <c r="FL478" s="2">
        <v>20.48</v>
      </c>
      <c r="FO478" s="2">
        <v>-1.46</v>
      </c>
      <c r="FP478" s="2">
        <v>-0.89</v>
      </c>
      <c r="FQ478" s="2">
        <v>-0.86</v>
      </c>
      <c r="FR478" s="2">
        <v>-0.89</v>
      </c>
      <c r="FS478" s="2">
        <v>-0.9</v>
      </c>
      <c r="FU478" s="2">
        <v>2.78</v>
      </c>
      <c r="FV478" s="2">
        <v>23.66</v>
      </c>
      <c r="FW478" s="2">
        <v>9.98</v>
      </c>
      <c r="FX478" s="2">
        <v>29.21</v>
      </c>
      <c r="FY478" s="2">
        <v>20.63</v>
      </c>
      <c r="GN478" s="41">
        <v>0.5</v>
      </c>
      <c r="GO478" s="37">
        <v>1734.7334230199992</v>
      </c>
      <c r="GP478" s="1" t="s">
        <v>99</v>
      </c>
    </row>
    <row r="479" spans="2:198" ht="12.75" customHeight="1" x14ac:dyDescent="0.2">
      <c r="B479" s="6">
        <v>42244</v>
      </c>
      <c r="C479" s="1" t="str">
        <f t="shared" si="14"/>
        <v>Friday</v>
      </c>
      <c r="D479" s="6">
        <v>42248</v>
      </c>
      <c r="E479" s="1" t="str">
        <f t="shared" si="15"/>
        <v>Tuesday</v>
      </c>
      <c r="H479" s="1">
        <v>14</v>
      </c>
      <c r="I479" s="1">
        <v>8</v>
      </c>
      <c r="J479" s="1">
        <v>3</v>
      </c>
      <c r="K479" s="1">
        <v>11</v>
      </c>
      <c r="L479" s="1">
        <v>16</v>
      </c>
      <c r="N479" s="1">
        <v>41</v>
      </c>
      <c r="P479" s="2">
        <v>98.09</v>
      </c>
      <c r="Q479" s="2">
        <v>178.04</v>
      </c>
      <c r="R479" s="2">
        <v>205.96</v>
      </c>
      <c r="S479" s="2">
        <v>184.44</v>
      </c>
      <c r="T479" s="2">
        <v>296.95</v>
      </c>
      <c r="V479" s="2">
        <v>171.68</v>
      </c>
      <c r="X479" s="2">
        <v>8.2000000000000003E-2</v>
      </c>
      <c r="Y479" s="2">
        <v>0.224</v>
      </c>
      <c r="Z479" s="2">
        <v>1.4950000000000001</v>
      </c>
      <c r="AA479" s="2">
        <v>0.48399999999999999</v>
      </c>
      <c r="AB479" s="2">
        <v>1.444</v>
      </c>
      <c r="AD479" s="2">
        <v>0.502</v>
      </c>
      <c r="AF479" s="2">
        <v>3.0720000000000001</v>
      </c>
      <c r="AG479" s="2">
        <v>5.423</v>
      </c>
      <c r="AH479" s="2">
        <v>5.4050000000000002</v>
      </c>
      <c r="AI479" s="2">
        <v>5.3129999999999997</v>
      </c>
      <c r="AJ479" s="2">
        <v>6.7060000000000004</v>
      </c>
      <c r="AL479" s="2">
        <v>4.6440000000000001</v>
      </c>
      <c r="AN479" s="2">
        <v>2356.02</v>
      </c>
      <c r="AO479" s="2">
        <v>3210.61</v>
      </c>
      <c r="AP479" s="2">
        <v>3766.01</v>
      </c>
      <c r="AQ479" s="2">
        <v>3344.67</v>
      </c>
      <c r="AR479" s="2">
        <v>4274.1400000000003</v>
      </c>
      <c r="AT479" s="2">
        <v>3200.98</v>
      </c>
      <c r="AV479" s="2">
        <v>1.01</v>
      </c>
      <c r="AW479" s="2">
        <v>1.65</v>
      </c>
      <c r="AX479" s="2">
        <v>2.04</v>
      </c>
      <c r="AY479" s="2">
        <v>1.77</v>
      </c>
      <c r="AZ479" s="2">
        <v>2.4700000000000002</v>
      </c>
      <c r="BB479" s="2">
        <v>2.23</v>
      </c>
      <c r="BD479" s="2">
        <v>2.4</v>
      </c>
      <c r="BE479" s="2">
        <v>6.42</v>
      </c>
      <c r="BF479" s="2">
        <v>9.82</v>
      </c>
      <c r="BG479" s="2">
        <v>7.22</v>
      </c>
      <c r="BH479" s="2">
        <v>17.97</v>
      </c>
      <c r="BJ479" s="2">
        <v>10.27</v>
      </c>
      <c r="BL479" s="2">
        <v>33.590000000000003</v>
      </c>
      <c r="BM479" s="2">
        <v>20.260000000000002</v>
      </c>
      <c r="BN479" s="2">
        <v>5.98</v>
      </c>
      <c r="BO479" s="2">
        <v>26.24</v>
      </c>
      <c r="BP479" s="2">
        <v>40.17</v>
      </c>
      <c r="BR479" s="2">
        <v>100</v>
      </c>
      <c r="BU479" s="44">
        <v>1.2899</v>
      </c>
      <c r="BV479" s="44">
        <v>1.9598</v>
      </c>
      <c r="BW479" s="44">
        <v>2.3296000000000001</v>
      </c>
      <c r="BX479" s="44">
        <v>2.4943</v>
      </c>
      <c r="BY479" s="44">
        <v>2.4592999999999998</v>
      </c>
      <c r="BZ479" s="44"/>
      <c r="DP479" s="1">
        <v>4</v>
      </c>
      <c r="DQ479" s="1">
        <v>22</v>
      </c>
      <c r="DR479" s="1">
        <v>7</v>
      </c>
      <c r="DS479" s="1">
        <v>15</v>
      </c>
      <c r="DT479" s="1">
        <v>26</v>
      </c>
      <c r="DV479" s="2">
        <v>309.19</v>
      </c>
      <c r="DW479" s="2">
        <v>576.69000000000005</v>
      </c>
      <c r="DX479" s="2">
        <v>429.28</v>
      </c>
      <c r="DY479" s="2">
        <v>713.96</v>
      </c>
      <c r="DZ479" s="2">
        <v>533.21</v>
      </c>
      <c r="EB479" s="2">
        <v>1.2886299999999999</v>
      </c>
      <c r="EC479" s="2">
        <v>0.95128999999999997</v>
      </c>
      <c r="ED479" s="2">
        <v>0.99109000000000003</v>
      </c>
      <c r="EE479" s="2">
        <v>0.98826000000000003</v>
      </c>
      <c r="EF479" s="2">
        <v>1.07873</v>
      </c>
      <c r="EH479" s="2">
        <v>3.58</v>
      </c>
      <c r="EI479" s="2">
        <v>3.01</v>
      </c>
      <c r="EJ479" s="2">
        <v>3.82</v>
      </c>
      <c r="EK479" s="2">
        <v>2.78</v>
      </c>
      <c r="EL479" s="2">
        <v>3.2</v>
      </c>
      <c r="EN479" s="2">
        <v>2350.96</v>
      </c>
      <c r="EO479" s="2">
        <v>4247.41</v>
      </c>
      <c r="EP479" s="2">
        <v>3253.67</v>
      </c>
      <c r="EQ479" s="2">
        <v>5162.3999999999996</v>
      </c>
      <c r="ER479" s="2">
        <v>3976.1</v>
      </c>
      <c r="ET479" s="2">
        <v>14.83</v>
      </c>
      <c r="EU479" s="2">
        <v>85.17</v>
      </c>
      <c r="EV479" s="2">
        <v>24.45</v>
      </c>
      <c r="EW479" s="2">
        <v>60.72</v>
      </c>
      <c r="EX479" s="2">
        <v>100</v>
      </c>
      <c r="FB479" s="2">
        <v>-0.73</v>
      </c>
      <c r="FC479" s="2">
        <v>-0.84</v>
      </c>
      <c r="FD479" s="2">
        <v>-0.71</v>
      </c>
      <c r="FE479" s="2">
        <v>-0.85</v>
      </c>
      <c r="FF479" s="2">
        <v>-0.83</v>
      </c>
      <c r="FH479" s="2">
        <v>2.68</v>
      </c>
      <c r="FI479" s="2">
        <v>23.5</v>
      </c>
      <c r="FJ479" s="2">
        <v>9.89</v>
      </c>
      <c r="FK479" s="2">
        <v>29.11</v>
      </c>
      <c r="FL479" s="2">
        <v>20.399999999999999</v>
      </c>
      <c r="FO479" s="2">
        <v>-1.43</v>
      </c>
      <c r="FP479" s="2">
        <v>-0.87</v>
      </c>
      <c r="FQ479" s="2">
        <v>-0.82</v>
      </c>
      <c r="FR479" s="2">
        <v>-0.87</v>
      </c>
      <c r="FS479" s="2">
        <v>-0.88</v>
      </c>
      <c r="FU479" s="2">
        <v>2.7</v>
      </c>
      <c r="FV479" s="2">
        <v>23.59</v>
      </c>
      <c r="FW479" s="2">
        <v>9.9</v>
      </c>
      <c r="FX479" s="2">
        <v>29.15</v>
      </c>
      <c r="FY479" s="2">
        <v>20.56</v>
      </c>
      <c r="GN479" s="41">
        <v>0.5</v>
      </c>
      <c r="GO479" s="37">
        <v>1735.3988002233493</v>
      </c>
      <c r="GP479" s="1" t="s">
        <v>99</v>
      </c>
    </row>
    <row r="480" spans="2:198" ht="12.75" customHeight="1" x14ac:dyDescent="0.2">
      <c r="B480" s="6">
        <f>EOMONTH(B479,1)</f>
        <v>42277</v>
      </c>
      <c r="C480" s="1" t="str">
        <f t="shared" si="14"/>
        <v>Wednesday</v>
      </c>
      <c r="D480" s="6">
        <v>42278</v>
      </c>
      <c r="E480" s="1" t="str">
        <f t="shared" si="15"/>
        <v>Thursday</v>
      </c>
      <c r="H480" s="1">
        <v>14</v>
      </c>
      <c r="I480" s="1">
        <v>9</v>
      </c>
      <c r="J480" s="1">
        <v>2</v>
      </c>
      <c r="K480" s="1">
        <v>11</v>
      </c>
      <c r="L480" s="1">
        <v>16</v>
      </c>
      <c r="N480" s="1">
        <v>41</v>
      </c>
      <c r="P480" s="2">
        <v>98.53</v>
      </c>
      <c r="Q480" s="2">
        <v>180.37</v>
      </c>
      <c r="R480" s="2">
        <v>209.79</v>
      </c>
      <c r="S480" s="2">
        <v>187.07</v>
      </c>
      <c r="T480" s="2">
        <v>302.22000000000003</v>
      </c>
      <c r="V480" s="2">
        <v>173.79</v>
      </c>
      <c r="X480" s="2">
        <v>0.33500000000000002</v>
      </c>
      <c r="Y480" s="2">
        <v>0.71499999999999997</v>
      </c>
      <c r="Z480" s="2">
        <v>2.41</v>
      </c>
      <c r="AA480" s="2">
        <v>1.03</v>
      </c>
      <c r="AB480" s="2">
        <v>2.2069999999999999</v>
      </c>
      <c r="AD480" s="2">
        <v>0.96499999999999997</v>
      </c>
      <c r="AF480" s="2">
        <v>3.0720000000000001</v>
      </c>
      <c r="AG480" s="2">
        <v>5.423</v>
      </c>
      <c r="AH480" s="2">
        <v>5.4050000000000002</v>
      </c>
      <c r="AI480" s="2">
        <v>5.3129999999999997</v>
      </c>
      <c r="AJ480" s="2">
        <v>6.7060000000000004</v>
      </c>
      <c r="AL480" s="2">
        <v>4.6440000000000001</v>
      </c>
      <c r="AN480" s="2">
        <v>2366.59</v>
      </c>
      <c r="AO480" s="2">
        <v>3252.55</v>
      </c>
      <c r="AP480" s="2">
        <v>3835.88</v>
      </c>
      <c r="AQ480" s="2">
        <v>3392.45</v>
      </c>
      <c r="AR480" s="2">
        <v>4349.93</v>
      </c>
      <c r="AT480" s="2">
        <v>3240.37</v>
      </c>
      <c r="AV480" s="2">
        <v>0.9</v>
      </c>
      <c r="AW480" s="2">
        <v>1.51</v>
      </c>
      <c r="AX480" s="2">
        <v>1.88</v>
      </c>
      <c r="AY480" s="2">
        <v>1.61</v>
      </c>
      <c r="AZ480" s="2">
        <v>2.38</v>
      </c>
      <c r="BB480" s="2">
        <v>2.12</v>
      </c>
      <c r="BD480" s="2">
        <v>2.68</v>
      </c>
      <c r="BE480" s="2">
        <v>6.68</v>
      </c>
      <c r="BF480" s="2">
        <v>9.89</v>
      </c>
      <c r="BG480" s="2">
        <v>7.36</v>
      </c>
      <c r="BH480" s="2">
        <v>18.010000000000002</v>
      </c>
      <c r="BJ480" s="2">
        <v>10.6</v>
      </c>
      <c r="BL480" s="2">
        <v>33.22</v>
      </c>
      <c r="BM480" s="2">
        <v>20.13</v>
      </c>
      <c r="BN480" s="2">
        <v>5.18</v>
      </c>
      <c r="BO480" s="2">
        <v>25.31</v>
      </c>
      <c r="BP480" s="2">
        <v>41.47</v>
      </c>
      <c r="BR480" s="2">
        <v>100</v>
      </c>
      <c r="BU480" s="44">
        <v>1.1146</v>
      </c>
      <c r="BV480" s="44">
        <v>1.7915000000000001</v>
      </c>
      <c r="BW480" s="44">
        <v>2.2025999999999999</v>
      </c>
      <c r="BX480" s="44">
        <v>2.3948999999999998</v>
      </c>
      <c r="BY480" s="44">
        <v>2.3988</v>
      </c>
      <c r="BZ480" s="44"/>
      <c r="DP480" s="1">
        <v>4</v>
      </c>
      <c r="DQ480" s="1">
        <v>22</v>
      </c>
      <c r="DR480" s="1">
        <v>7</v>
      </c>
      <c r="DS480" s="1">
        <v>15</v>
      </c>
      <c r="DT480" s="1">
        <v>26</v>
      </c>
      <c r="DV480" s="2">
        <v>310.75</v>
      </c>
      <c r="DW480" s="2">
        <v>575.25</v>
      </c>
      <c r="DX480" s="2">
        <v>431.94</v>
      </c>
      <c r="DY480" s="2">
        <v>709.68</v>
      </c>
      <c r="DZ480" s="2">
        <v>532.48</v>
      </c>
      <c r="EB480" s="2">
        <v>1.74054</v>
      </c>
      <c r="EC480" s="2">
        <v>0.94694999999999996</v>
      </c>
      <c r="ED480" s="2">
        <v>1.3399399999999999</v>
      </c>
      <c r="EE480" s="2">
        <v>0.75314999999999999</v>
      </c>
      <c r="EF480" s="2">
        <v>1.1881900000000001</v>
      </c>
      <c r="EH480" s="2">
        <v>3.58</v>
      </c>
      <c r="EI480" s="2">
        <v>3.33</v>
      </c>
      <c r="EJ480" s="2">
        <v>3.89</v>
      </c>
      <c r="EK480" s="2">
        <v>3.28</v>
      </c>
      <c r="EL480" s="2">
        <v>3.45</v>
      </c>
      <c r="EN480" s="2">
        <v>2362.85</v>
      </c>
      <c r="EO480" s="2">
        <v>4239.12</v>
      </c>
      <c r="EP480" s="2">
        <v>3274.4</v>
      </c>
      <c r="EQ480" s="2">
        <v>5135</v>
      </c>
      <c r="ER480" s="2">
        <v>3972.47</v>
      </c>
      <c r="ET480" s="2">
        <v>14.8</v>
      </c>
      <c r="EU480" s="2">
        <v>85.2</v>
      </c>
      <c r="EV480" s="2">
        <v>24.42</v>
      </c>
      <c r="EW480" s="2">
        <v>60.78</v>
      </c>
      <c r="EX480" s="2">
        <v>100</v>
      </c>
      <c r="FB480" s="2">
        <v>-0.77</v>
      </c>
      <c r="FC480" s="2">
        <v>-0.81</v>
      </c>
      <c r="FD480" s="2">
        <v>-0.73</v>
      </c>
      <c r="FE480" s="2">
        <v>-0.83</v>
      </c>
      <c r="FF480" s="2">
        <v>-0.81</v>
      </c>
      <c r="FH480" s="2">
        <v>2.6</v>
      </c>
      <c r="FI480" s="2">
        <v>23.66</v>
      </c>
      <c r="FJ480" s="2">
        <v>9.81</v>
      </c>
      <c r="FK480" s="2">
        <v>29.31</v>
      </c>
      <c r="FL480" s="2">
        <v>20.54</v>
      </c>
      <c r="FO480" s="2">
        <v>-1.5</v>
      </c>
      <c r="FP480" s="2">
        <v>-0.84</v>
      </c>
      <c r="FQ480" s="2">
        <v>-0.84</v>
      </c>
      <c r="FR480" s="2">
        <v>-0.84</v>
      </c>
      <c r="FS480" s="2">
        <v>-0.86</v>
      </c>
      <c r="FU480" s="2">
        <v>2.62</v>
      </c>
      <c r="FV480" s="2">
        <v>23.76</v>
      </c>
      <c r="FW480" s="2">
        <v>9.82</v>
      </c>
      <c r="FX480" s="2">
        <v>29.36</v>
      </c>
      <c r="FY480" s="2">
        <v>20.7</v>
      </c>
      <c r="GN480" s="41">
        <v>0.5</v>
      </c>
      <c r="GO480" s="37">
        <v>1736.1832955713955</v>
      </c>
      <c r="GP480" s="1" t="s">
        <v>99</v>
      </c>
    </row>
    <row r="481" spans="2:198" ht="12.75" customHeight="1" x14ac:dyDescent="0.2">
      <c r="B481" s="6">
        <v>42307</v>
      </c>
      <c r="C481" s="1" t="str">
        <f t="shared" si="14"/>
        <v>Friday</v>
      </c>
      <c r="D481" s="6">
        <v>42310</v>
      </c>
      <c r="E481" s="1" t="str">
        <f t="shared" si="15"/>
        <v>Monday</v>
      </c>
      <c r="H481" s="1">
        <v>14</v>
      </c>
      <c r="I481" s="1">
        <v>9</v>
      </c>
      <c r="J481" s="1">
        <v>2</v>
      </c>
      <c r="K481" s="1">
        <v>11</v>
      </c>
      <c r="L481" s="1">
        <v>17</v>
      </c>
      <c r="N481" s="1">
        <v>42</v>
      </c>
      <c r="P481" s="2">
        <v>98.44</v>
      </c>
      <c r="Q481" s="2">
        <v>179.13</v>
      </c>
      <c r="R481" s="2">
        <v>207.16</v>
      </c>
      <c r="S481" s="2">
        <v>185.58</v>
      </c>
      <c r="T481" s="2">
        <v>295.87</v>
      </c>
      <c r="V481" s="2">
        <v>171.87</v>
      </c>
      <c r="X481" s="2">
        <v>0.6</v>
      </c>
      <c r="Y481" s="2">
        <v>1.204</v>
      </c>
      <c r="Z481" s="2">
        <v>3.0739999999999998</v>
      </c>
      <c r="AA481" s="2">
        <v>1.5469999999999999</v>
      </c>
      <c r="AB481" s="2">
        <v>2.9929999999999999</v>
      </c>
      <c r="AD481" s="2">
        <v>1.43</v>
      </c>
      <c r="AF481" s="2">
        <v>3.0720000000000001</v>
      </c>
      <c r="AG481" s="2">
        <v>5.423</v>
      </c>
      <c r="AH481" s="2">
        <v>5.4050000000000002</v>
      </c>
      <c r="AI481" s="2">
        <v>5.3129999999999997</v>
      </c>
      <c r="AJ481" s="2">
        <v>6.7060000000000004</v>
      </c>
      <c r="AL481" s="2">
        <v>4.6440000000000001</v>
      </c>
      <c r="AN481" s="2">
        <v>2364.41</v>
      </c>
      <c r="AO481" s="2">
        <v>3230.28</v>
      </c>
      <c r="AP481" s="2">
        <v>3787.92</v>
      </c>
      <c r="AQ481" s="2">
        <v>3365.38</v>
      </c>
      <c r="AR481" s="2">
        <v>4258.53</v>
      </c>
      <c r="AT481" s="2">
        <v>3204.64</v>
      </c>
      <c r="AV481" s="2">
        <v>0.96</v>
      </c>
      <c r="AW481" s="2">
        <v>1.64</v>
      </c>
      <c r="AX481" s="2">
        <v>2.0299999999999998</v>
      </c>
      <c r="AY481" s="2">
        <v>1.74</v>
      </c>
      <c r="AZ481" s="2">
        <v>2.52</v>
      </c>
      <c r="BB481" s="2">
        <v>2.25</v>
      </c>
      <c r="BD481" s="2">
        <v>2.59</v>
      </c>
      <c r="BE481" s="2">
        <v>6.59</v>
      </c>
      <c r="BF481" s="2">
        <v>9.7799999999999994</v>
      </c>
      <c r="BG481" s="2">
        <v>7.25</v>
      </c>
      <c r="BH481" s="2">
        <v>17.829999999999998</v>
      </c>
      <c r="BJ481" s="2">
        <v>10.44</v>
      </c>
      <c r="BL481" s="2">
        <v>33.18</v>
      </c>
      <c r="BM481" s="2">
        <v>20.59</v>
      </c>
      <c r="BN481" s="2">
        <v>5.12</v>
      </c>
      <c r="BO481" s="2">
        <v>25.71</v>
      </c>
      <c r="BP481" s="2">
        <v>41.11</v>
      </c>
      <c r="BR481" s="2">
        <v>100</v>
      </c>
      <c r="BU481" s="44">
        <v>1.2298</v>
      </c>
      <c r="BV481" s="44">
        <v>1.9330000000000001</v>
      </c>
      <c r="BW481" s="44">
        <v>2.34</v>
      </c>
      <c r="BX481" s="44">
        <v>2.5303</v>
      </c>
      <c r="BY481" s="44">
        <v>2.5245000000000002</v>
      </c>
      <c r="BZ481" s="44"/>
      <c r="DP481" s="1">
        <v>4</v>
      </c>
      <c r="DQ481" s="1">
        <v>22</v>
      </c>
      <c r="DR481" s="1">
        <v>7</v>
      </c>
      <c r="DS481" s="1">
        <v>15</v>
      </c>
      <c r="DT481" s="1">
        <v>26</v>
      </c>
      <c r="DV481" s="2">
        <v>309.74</v>
      </c>
      <c r="DW481" s="2">
        <v>569.19000000000005</v>
      </c>
      <c r="DX481" s="2">
        <v>429.57</v>
      </c>
      <c r="DY481" s="2">
        <v>700.79</v>
      </c>
      <c r="DZ481" s="2">
        <v>527.44000000000005</v>
      </c>
      <c r="EB481" s="2">
        <v>1.1767399999999999</v>
      </c>
      <c r="EC481" s="2">
        <v>1.28532</v>
      </c>
      <c r="ED481" s="2">
        <v>1.76946</v>
      </c>
      <c r="EE481" s="2">
        <v>1.0478400000000001</v>
      </c>
      <c r="EF481" s="2">
        <v>1.31168</v>
      </c>
      <c r="EH481" s="2">
        <v>4.63</v>
      </c>
      <c r="EI481" s="2">
        <v>3.33</v>
      </c>
      <c r="EJ481" s="2">
        <v>3.89</v>
      </c>
      <c r="EK481" s="2">
        <v>3.28</v>
      </c>
      <c r="EL481" s="2">
        <v>3.72</v>
      </c>
      <c r="EN481" s="2">
        <v>2363.11</v>
      </c>
      <c r="EO481" s="2">
        <v>4194.45</v>
      </c>
      <c r="EP481" s="2">
        <v>3256.4</v>
      </c>
      <c r="EQ481" s="2">
        <v>5070.66</v>
      </c>
      <c r="ER481" s="2">
        <v>3936.85</v>
      </c>
      <c r="ET481" s="2">
        <v>14.84</v>
      </c>
      <c r="EU481" s="2">
        <v>85.16</v>
      </c>
      <c r="EV481" s="2">
        <v>24.76</v>
      </c>
      <c r="EW481" s="2">
        <v>60.4</v>
      </c>
      <c r="EX481" s="2">
        <v>100</v>
      </c>
      <c r="FB481" s="2">
        <v>-0.83</v>
      </c>
      <c r="FC481" s="2">
        <v>-0.78</v>
      </c>
      <c r="FD481" s="2">
        <v>-0.69</v>
      </c>
      <c r="FE481" s="2">
        <v>-0.79</v>
      </c>
      <c r="FF481" s="2">
        <v>-0.78</v>
      </c>
      <c r="FH481" s="2">
        <v>2.52</v>
      </c>
      <c r="FI481" s="2">
        <v>23.46</v>
      </c>
      <c r="FJ481" s="2">
        <v>9.73</v>
      </c>
      <c r="FK481" s="2">
        <v>29.17</v>
      </c>
      <c r="FL481" s="2">
        <v>20.350000000000001</v>
      </c>
      <c r="FO481" s="2">
        <v>-1.57</v>
      </c>
      <c r="FP481" s="2">
        <v>-0.81</v>
      </c>
      <c r="FQ481" s="2">
        <v>-0.8</v>
      </c>
      <c r="FR481" s="2">
        <v>-0.81</v>
      </c>
      <c r="FS481" s="2">
        <v>-0.82</v>
      </c>
      <c r="FU481" s="2">
        <v>2.54</v>
      </c>
      <c r="FV481" s="2">
        <v>23.55</v>
      </c>
      <c r="FW481" s="2">
        <v>9.74</v>
      </c>
      <c r="FX481" s="2">
        <v>29.21</v>
      </c>
      <c r="FY481" s="2">
        <v>20.51</v>
      </c>
      <c r="GN481" s="41">
        <v>0.5</v>
      </c>
      <c r="GO481" s="37">
        <v>1736.8967955558769</v>
      </c>
      <c r="GP481" s="1" t="s">
        <v>99</v>
      </c>
    </row>
    <row r="482" spans="2:198" ht="12.75" customHeight="1" x14ac:dyDescent="0.2">
      <c r="B482" s="6">
        <f>EOMONTH(B481,1)</f>
        <v>42338</v>
      </c>
      <c r="C482" s="1" t="str">
        <f t="shared" si="14"/>
        <v>Monday</v>
      </c>
      <c r="D482" s="6">
        <v>42339</v>
      </c>
      <c r="E482" s="1" t="str">
        <f t="shared" si="15"/>
        <v>Tuesday</v>
      </c>
      <c r="H482" s="1">
        <v>14</v>
      </c>
      <c r="I482" s="1">
        <v>9</v>
      </c>
      <c r="J482" s="1">
        <v>2</v>
      </c>
      <c r="K482" s="1">
        <v>11</v>
      </c>
      <c r="L482" s="1">
        <v>17</v>
      </c>
      <c r="N482" s="1">
        <v>42</v>
      </c>
      <c r="P482" s="2">
        <v>98.51</v>
      </c>
      <c r="Q482" s="2">
        <v>179.6</v>
      </c>
      <c r="R482" s="2">
        <v>205.08</v>
      </c>
      <c r="S482" s="2">
        <v>185.6</v>
      </c>
      <c r="T482" s="2">
        <v>298.29000000000002</v>
      </c>
      <c r="V482" s="2">
        <v>172.5</v>
      </c>
      <c r="X482" s="2">
        <v>0.74299999999999999</v>
      </c>
      <c r="Y482" s="2">
        <v>1.018</v>
      </c>
      <c r="Z482" s="2">
        <v>-0.125</v>
      </c>
      <c r="AA482" s="2">
        <v>0.82499999999999996</v>
      </c>
      <c r="AB482" s="2">
        <v>1.163</v>
      </c>
      <c r="AD482" s="2">
        <v>0.90400000000000003</v>
      </c>
      <c r="AF482" s="2">
        <v>3.1680000000000001</v>
      </c>
      <c r="AG482" s="2">
        <v>6.0549999999999997</v>
      </c>
      <c r="AH482" s="2">
        <v>9.2059999999999995</v>
      </c>
      <c r="AI482" s="2">
        <v>6.51</v>
      </c>
      <c r="AJ482" s="2">
        <v>9.2680000000000007</v>
      </c>
      <c r="AL482" s="2">
        <v>5.5970000000000004</v>
      </c>
      <c r="AN482" s="2">
        <v>2368.41</v>
      </c>
      <c r="AO482" s="2">
        <v>3250.12</v>
      </c>
      <c r="AP482" s="2">
        <v>3819.82</v>
      </c>
      <c r="AQ482" s="2">
        <v>3387.53</v>
      </c>
      <c r="AR482" s="2">
        <v>4330.7</v>
      </c>
      <c r="AT482" s="2">
        <v>3234.18</v>
      </c>
      <c r="AV482" s="2">
        <v>0.93</v>
      </c>
      <c r="AW482" s="2">
        <v>1.57</v>
      </c>
      <c r="AX482" s="2">
        <v>1.96</v>
      </c>
      <c r="AY482" s="2">
        <v>1.67</v>
      </c>
      <c r="AZ482" s="2">
        <v>2.4300000000000002</v>
      </c>
      <c r="BB482" s="2">
        <v>2.1800000000000002</v>
      </c>
      <c r="BD482" s="2">
        <v>2.52</v>
      </c>
      <c r="BE482" s="2">
        <v>6.56</v>
      </c>
      <c r="BF482" s="2">
        <v>9.89</v>
      </c>
      <c r="BG482" s="2">
        <v>7.24</v>
      </c>
      <c r="BH482" s="2">
        <v>18.010000000000002</v>
      </c>
      <c r="BJ482" s="2">
        <v>10.5</v>
      </c>
      <c r="BL482" s="2">
        <v>32.950000000000003</v>
      </c>
      <c r="BM482" s="2">
        <v>20.74</v>
      </c>
      <c r="BN482" s="2">
        <v>5.03</v>
      </c>
      <c r="BO482" s="2">
        <v>25.77</v>
      </c>
      <c r="BP482" s="2">
        <v>41.28</v>
      </c>
      <c r="BR482" s="2">
        <v>100</v>
      </c>
      <c r="BU482" s="44">
        <v>1.1626000000000001</v>
      </c>
      <c r="BV482" s="44">
        <v>1.8714999999999999</v>
      </c>
      <c r="BW482" s="44">
        <v>2.2928000000000002</v>
      </c>
      <c r="BX482" s="44">
        <v>2.4741</v>
      </c>
      <c r="BY482" s="44">
        <v>2.4085999999999999</v>
      </c>
      <c r="BZ482" s="44"/>
      <c r="DP482" s="1">
        <v>4</v>
      </c>
      <c r="DQ482" s="1">
        <v>22</v>
      </c>
      <c r="DR482" s="1">
        <v>7</v>
      </c>
      <c r="DS482" s="1">
        <v>15</v>
      </c>
      <c r="DT482" s="1">
        <v>26</v>
      </c>
      <c r="DV482" s="2">
        <v>309.51</v>
      </c>
      <c r="DW482" s="2">
        <v>574.88</v>
      </c>
      <c r="DX482" s="2">
        <v>432</v>
      </c>
      <c r="DY482" s="2">
        <v>709.02</v>
      </c>
      <c r="DZ482" s="2">
        <v>531.87</v>
      </c>
      <c r="EB482" s="2">
        <v>1.1851100000000001</v>
      </c>
      <c r="EC482" s="2">
        <v>0.69177999999999995</v>
      </c>
      <c r="ED482" s="2">
        <v>1.1262700000000001</v>
      </c>
      <c r="EE482" s="2">
        <v>0.44916</v>
      </c>
      <c r="EF482" s="2">
        <v>0.84497</v>
      </c>
      <c r="EH482" s="2">
        <v>5.0599999999999996</v>
      </c>
      <c r="EI482" s="2">
        <v>4.2300000000000004</v>
      </c>
      <c r="EJ482" s="2">
        <v>4.93</v>
      </c>
      <c r="EK482" s="2">
        <v>4.13</v>
      </c>
      <c r="EL482" s="2">
        <v>4.53</v>
      </c>
      <c r="EN482" s="2">
        <v>2364.63</v>
      </c>
      <c r="EO482" s="2">
        <v>4243.1099999999997</v>
      </c>
      <c r="EP482" s="2">
        <v>3282.84</v>
      </c>
      <c r="EQ482" s="2">
        <v>5136.62</v>
      </c>
      <c r="ER482" s="2">
        <v>3976.14</v>
      </c>
      <c r="ET482" s="2">
        <v>14.68</v>
      </c>
      <c r="EU482" s="2">
        <v>85.32</v>
      </c>
      <c r="EV482" s="2">
        <v>24.64</v>
      </c>
      <c r="EW482" s="2">
        <v>60.69</v>
      </c>
      <c r="EX482" s="2">
        <v>100</v>
      </c>
      <c r="FB482" s="2">
        <v>-0.9</v>
      </c>
      <c r="FC482" s="2">
        <v>-0.83</v>
      </c>
      <c r="FD482" s="2">
        <v>-0.78</v>
      </c>
      <c r="FE482" s="2">
        <v>-0.83</v>
      </c>
      <c r="FF482" s="2">
        <v>-0.83</v>
      </c>
      <c r="FH482" s="2">
        <v>2.44</v>
      </c>
      <c r="FI482" s="2">
        <v>23.56</v>
      </c>
      <c r="FJ482" s="2">
        <v>9.68</v>
      </c>
      <c r="FK482" s="2">
        <v>29.24</v>
      </c>
      <c r="FL482" s="2">
        <v>20.47</v>
      </c>
      <c r="FO482" s="2">
        <v>-1.67</v>
      </c>
      <c r="FP482" s="2">
        <v>-0.86</v>
      </c>
      <c r="FQ482" s="2">
        <v>-0.9</v>
      </c>
      <c r="FR482" s="2">
        <v>-0.85</v>
      </c>
      <c r="FS482" s="2">
        <v>-0.87</v>
      </c>
      <c r="FU482" s="2">
        <v>2.4700000000000002</v>
      </c>
      <c r="FV482" s="2">
        <v>23.65</v>
      </c>
      <c r="FW482" s="2">
        <v>9.69</v>
      </c>
      <c r="FX482" s="2">
        <v>29.28</v>
      </c>
      <c r="FY482" s="2">
        <v>20.62</v>
      </c>
      <c r="GN482" s="41">
        <v>0.5</v>
      </c>
      <c r="GO482" s="37">
        <v>1737.6343818663183</v>
      </c>
      <c r="GP482" s="1" t="s">
        <v>99</v>
      </c>
    </row>
    <row r="483" spans="2:198" ht="12.75" customHeight="1" x14ac:dyDescent="0.2">
      <c r="B483" s="6">
        <f>EOMONTH(B482,1)</f>
        <v>42369</v>
      </c>
      <c r="C483" s="1" t="str">
        <f t="shared" si="14"/>
        <v>Thursday</v>
      </c>
      <c r="D483" s="6">
        <v>42373</v>
      </c>
      <c r="E483" s="1" t="str">
        <f t="shared" si="15"/>
        <v>Monday</v>
      </c>
      <c r="H483" s="1">
        <v>13</v>
      </c>
      <c r="I483" s="1">
        <v>9</v>
      </c>
      <c r="J483" s="1">
        <v>3</v>
      </c>
      <c r="K483" s="1">
        <v>12</v>
      </c>
      <c r="L483" s="1">
        <v>16</v>
      </c>
      <c r="N483" s="1">
        <v>41</v>
      </c>
      <c r="P483" s="2">
        <v>98.37</v>
      </c>
      <c r="Q483" s="2">
        <v>178.46</v>
      </c>
      <c r="R483" s="2">
        <v>202.69</v>
      </c>
      <c r="S483" s="2">
        <v>184.14</v>
      </c>
      <c r="T483" s="2">
        <v>292.37</v>
      </c>
      <c r="V483" s="2">
        <v>170.75</v>
      </c>
      <c r="X483" s="2">
        <v>1.0349999999999999</v>
      </c>
      <c r="Y483" s="2">
        <v>1.542</v>
      </c>
      <c r="Z483" s="2">
        <v>0.57299999999999995</v>
      </c>
      <c r="AA483" s="2">
        <v>1.286</v>
      </c>
      <c r="AB483" s="2">
        <v>2.1459999999999999</v>
      </c>
      <c r="AD483" s="2">
        <v>1.4119999999999999</v>
      </c>
      <c r="AF483" s="2">
        <v>3.1680000000000001</v>
      </c>
      <c r="AG483" s="2">
        <v>6.0549999999999997</v>
      </c>
      <c r="AH483" s="2">
        <v>9.2059999999999995</v>
      </c>
      <c r="AI483" s="2">
        <v>6.51</v>
      </c>
      <c r="AJ483" s="2">
        <v>9.2680000000000007</v>
      </c>
      <c r="AL483" s="2">
        <v>5.5970000000000004</v>
      </c>
      <c r="AN483" s="2">
        <v>2365.0500000000002</v>
      </c>
      <c r="AO483" s="2">
        <v>3229.62</v>
      </c>
      <c r="AP483" s="2">
        <v>3775.31</v>
      </c>
      <c r="AQ483" s="2">
        <v>3360.97</v>
      </c>
      <c r="AR483" s="2">
        <v>4244.68</v>
      </c>
      <c r="AT483" s="2">
        <v>3201.41</v>
      </c>
      <c r="AV483" s="2">
        <v>1.02</v>
      </c>
      <c r="AW483" s="2">
        <v>1.69</v>
      </c>
      <c r="AX483" s="2">
        <v>2.1800000000000002</v>
      </c>
      <c r="AY483" s="2">
        <v>1.88</v>
      </c>
      <c r="AZ483" s="2">
        <v>2.57</v>
      </c>
      <c r="BB483" s="2">
        <v>2.2999999999999998</v>
      </c>
      <c r="BD483" s="2">
        <v>2.48</v>
      </c>
      <c r="BE483" s="2">
        <v>6.44</v>
      </c>
      <c r="BF483" s="2">
        <v>10.44</v>
      </c>
      <c r="BG483" s="2">
        <v>7.63</v>
      </c>
      <c r="BH483" s="2">
        <v>18.309999999999999</v>
      </c>
      <c r="BJ483" s="2">
        <v>10.37</v>
      </c>
      <c r="BL483" s="2">
        <v>32.53</v>
      </c>
      <c r="BM483" s="2">
        <v>21.18</v>
      </c>
      <c r="BN483" s="2">
        <v>8.44</v>
      </c>
      <c r="BO483" s="2">
        <v>29.62</v>
      </c>
      <c r="BP483" s="2">
        <v>37.85</v>
      </c>
      <c r="BR483" s="2">
        <v>100</v>
      </c>
      <c r="BU483" s="44">
        <v>1.3005</v>
      </c>
      <c r="BV483" s="44">
        <v>2.0011000000000001</v>
      </c>
      <c r="BW483" s="44">
        <v>2.4077999999999999</v>
      </c>
      <c r="BX483" s="44">
        <v>2.5884999999999998</v>
      </c>
      <c r="BY483" s="44">
        <v>2.5314000000000001</v>
      </c>
      <c r="BZ483" s="44"/>
      <c r="DP483" s="1">
        <v>4</v>
      </c>
      <c r="DQ483" s="1">
        <v>22</v>
      </c>
      <c r="DR483" s="1">
        <v>7</v>
      </c>
      <c r="DS483" s="1">
        <v>15</v>
      </c>
      <c r="DT483" s="1">
        <v>26</v>
      </c>
      <c r="DV483" s="2">
        <v>307.99</v>
      </c>
      <c r="DW483" s="2">
        <v>555.35</v>
      </c>
      <c r="DX483" s="2">
        <v>422.66</v>
      </c>
      <c r="DY483" s="2">
        <v>681.47</v>
      </c>
      <c r="DZ483" s="2">
        <v>516.04</v>
      </c>
      <c r="EB483" s="2">
        <v>1.7011000000000001</v>
      </c>
      <c r="EC483" s="2">
        <v>1.0427500000000001</v>
      </c>
      <c r="ED483" s="2">
        <v>1.59931</v>
      </c>
      <c r="EE483" s="2">
        <v>0.75197000000000003</v>
      </c>
      <c r="EF483" s="2">
        <v>1.2491300000000001</v>
      </c>
      <c r="EH483" s="2">
        <v>5.0599999999999996</v>
      </c>
      <c r="EI483" s="2">
        <v>4.2300000000000004</v>
      </c>
      <c r="EJ483" s="2">
        <v>4.93</v>
      </c>
      <c r="EK483" s="2">
        <v>4.13</v>
      </c>
      <c r="EL483" s="2">
        <v>4.53</v>
      </c>
      <c r="EN483" s="2">
        <v>2353.06</v>
      </c>
      <c r="EO483" s="2">
        <v>4098.99</v>
      </c>
      <c r="EP483" s="2">
        <v>3211.89</v>
      </c>
      <c r="EQ483" s="2">
        <v>4937.04</v>
      </c>
      <c r="ER483" s="2">
        <v>3857.83</v>
      </c>
      <c r="ET483" s="2">
        <v>14.89</v>
      </c>
      <c r="EU483" s="2">
        <v>85.11</v>
      </c>
      <c r="EV483" s="2">
        <v>24.58</v>
      </c>
      <c r="EW483" s="2">
        <v>60.53</v>
      </c>
      <c r="EX483" s="2">
        <v>100</v>
      </c>
      <c r="FB483" s="2">
        <v>-0.68</v>
      </c>
      <c r="FC483" s="2">
        <v>-0.68</v>
      </c>
      <c r="FD483" s="2">
        <v>-0.55000000000000004</v>
      </c>
      <c r="FE483" s="2">
        <v>-0.7</v>
      </c>
      <c r="FF483" s="2">
        <v>-0.68</v>
      </c>
      <c r="FH483" s="2">
        <v>2.35</v>
      </c>
      <c r="FI483" s="2">
        <v>23.24</v>
      </c>
      <c r="FJ483" s="2">
        <v>9.56</v>
      </c>
      <c r="FK483" s="2">
        <v>28.91</v>
      </c>
      <c r="FL483" s="2">
        <v>20.13</v>
      </c>
      <c r="FO483" s="2">
        <v>-1.46</v>
      </c>
      <c r="FP483" s="2">
        <v>-0.71</v>
      </c>
      <c r="FQ483" s="2">
        <v>-0.66</v>
      </c>
      <c r="FR483" s="2">
        <v>-0.71</v>
      </c>
      <c r="FS483" s="2">
        <v>-0.72</v>
      </c>
      <c r="FU483" s="2">
        <v>2.37</v>
      </c>
      <c r="FV483" s="2">
        <v>23.33</v>
      </c>
      <c r="FW483" s="2">
        <v>9.57</v>
      </c>
      <c r="FX483" s="2">
        <v>28.95</v>
      </c>
      <c r="FY483" s="2">
        <v>20.28</v>
      </c>
      <c r="GN483" s="41">
        <v>0.5</v>
      </c>
      <c r="GO483" s="37">
        <v>1738.3722813983438</v>
      </c>
      <c r="GP483" s="1" t="s">
        <v>99</v>
      </c>
    </row>
    <row r="484" spans="2:198" ht="12.75" customHeight="1" x14ac:dyDescent="0.2">
      <c r="B484" s="6">
        <v>42398</v>
      </c>
      <c r="C484" s="1" t="str">
        <f t="shared" si="14"/>
        <v>Friday</v>
      </c>
      <c r="D484" s="6">
        <v>42401</v>
      </c>
      <c r="E484" s="1" t="str">
        <f t="shared" si="15"/>
        <v>Monday</v>
      </c>
      <c r="H484" s="1">
        <v>13</v>
      </c>
      <c r="I484" s="1">
        <v>8</v>
      </c>
      <c r="J484" s="1">
        <v>3</v>
      </c>
      <c r="K484" s="1">
        <v>11</v>
      </c>
      <c r="L484" s="1">
        <v>16</v>
      </c>
      <c r="N484" s="1">
        <v>40</v>
      </c>
      <c r="P484" s="2">
        <v>99.08</v>
      </c>
      <c r="Q484" s="2">
        <v>183.28</v>
      </c>
      <c r="R484" s="2">
        <v>210.85</v>
      </c>
      <c r="S484" s="2">
        <v>189.81</v>
      </c>
      <c r="T484" s="2">
        <v>309.2</v>
      </c>
      <c r="V484" s="2">
        <v>176.45</v>
      </c>
      <c r="X484" s="2">
        <v>0.96899999999999997</v>
      </c>
      <c r="Y484" s="2">
        <v>2.0099999999999998</v>
      </c>
      <c r="Z484" s="2">
        <v>1.1459999999999999</v>
      </c>
      <c r="AA484" s="2">
        <v>1.7729999999999999</v>
      </c>
      <c r="AB484" s="2">
        <v>1.6140000000000001</v>
      </c>
      <c r="AD484" s="2">
        <v>1.3839999999999999</v>
      </c>
      <c r="AF484" s="2">
        <v>0.32300000000000001</v>
      </c>
      <c r="AG484" s="2">
        <v>4.3999999999999997E-2</v>
      </c>
      <c r="AH484" s="2">
        <v>0</v>
      </c>
      <c r="AI484" s="2">
        <v>3.3000000000000002E-2</v>
      </c>
      <c r="AJ484" s="2">
        <v>1.2430000000000001</v>
      </c>
      <c r="AL484" s="2">
        <v>0.46600000000000003</v>
      </c>
      <c r="AN484" s="2">
        <v>2389.89</v>
      </c>
      <c r="AO484" s="2">
        <v>3317.53</v>
      </c>
      <c r="AP484" s="2">
        <v>3927.28</v>
      </c>
      <c r="AQ484" s="2">
        <v>3465.05</v>
      </c>
      <c r="AR484" s="2">
        <v>4507.6499999999996</v>
      </c>
      <c r="AT484" s="2">
        <v>3317.21</v>
      </c>
      <c r="AV484" s="2">
        <v>0.66</v>
      </c>
      <c r="AW484" s="2">
        <v>1.3</v>
      </c>
      <c r="AX484" s="2">
        <v>1.81</v>
      </c>
      <c r="AY484" s="2">
        <v>1.51</v>
      </c>
      <c r="AZ484" s="2">
        <v>2.25</v>
      </c>
      <c r="BB484" s="2">
        <v>1.97</v>
      </c>
      <c r="BD484" s="2">
        <v>2.72</v>
      </c>
      <c r="BE484" s="2">
        <v>6.49</v>
      </c>
      <c r="BF484" s="2">
        <v>10.44</v>
      </c>
      <c r="BG484" s="2">
        <v>7.69</v>
      </c>
      <c r="BH484" s="2">
        <v>18.75</v>
      </c>
      <c r="BJ484" s="2">
        <v>10.94</v>
      </c>
      <c r="BL484" s="2">
        <v>31.02</v>
      </c>
      <c r="BM484" s="2">
        <v>20.73</v>
      </c>
      <c r="BN484" s="2">
        <v>8.64</v>
      </c>
      <c r="BO484" s="2">
        <v>29.38</v>
      </c>
      <c r="BP484" s="2">
        <v>39.6</v>
      </c>
      <c r="BR484" s="2">
        <v>100</v>
      </c>
      <c r="BU484" s="44">
        <v>0.8931</v>
      </c>
      <c r="BV484" s="44">
        <v>1.625</v>
      </c>
      <c r="BW484" s="44">
        <v>2.073</v>
      </c>
      <c r="BX484" s="44">
        <v>2.2738999999999998</v>
      </c>
      <c r="BY484" s="44">
        <v>2.2263999999999999</v>
      </c>
      <c r="BZ484" s="44"/>
      <c r="DP484" s="1">
        <v>4</v>
      </c>
      <c r="DQ484" s="1">
        <v>22</v>
      </c>
      <c r="DR484" s="1">
        <v>7</v>
      </c>
      <c r="DS484" s="1">
        <v>15</v>
      </c>
      <c r="DT484" s="1">
        <v>26</v>
      </c>
      <c r="DV484" s="2">
        <v>309.42</v>
      </c>
      <c r="DW484" s="2">
        <v>584.84</v>
      </c>
      <c r="DX484" s="2">
        <v>433.77</v>
      </c>
      <c r="DY484" s="2">
        <v>725.07</v>
      </c>
      <c r="DZ484" s="2">
        <v>539.73</v>
      </c>
      <c r="EB484" s="2">
        <v>0.83757000000000004</v>
      </c>
      <c r="EC484" s="2">
        <v>0.61965000000000003</v>
      </c>
      <c r="ED484" s="2">
        <v>0.56240999999999997</v>
      </c>
      <c r="EE484" s="2">
        <v>0.70116999999999996</v>
      </c>
      <c r="EF484" s="2">
        <v>0.69872999999999996</v>
      </c>
      <c r="EH484" s="2">
        <v>1.29</v>
      </c>
      <c r="EI484" s="2">
        <v>0.72</v>
      </c>
      <c r="EJ484" s="2">
        <v>1.43</v>
      </c>
      <c r="EK484" s="2">
        <v>0.3</v>
      </c>
      <c r="EL484" s="2">
        <v>0.89</v>
      </c>
      <c r="EN484" s="2">
        <v>2373.9</v>
      </c>
      <c r="EO484" s="2">
        <v>4322.09</v>
      </c>
      <c r="EP484" s="2">
        <v>3307.38</v>
      </c>
      <c r="EQ484" s="2">
        <v>5255.11</v>
      </c>
      <c r="ER484" s="2">
        <v>4041.68</v>
      </c>
      <c r="ET484" s="2">
        <v>14.27</v>
      </c>
      <c r="EU484" s="2">
        <v>85.73</v>
      </c>
      <c r="EV484" s="2">
        <v>24.06</v>
      </c>
      <c r="EW484" s="2">
        <v>61.67</v>
      </c>
      <c r="EX484" s="2">
        <v>100</v>
      </c>
      <c r="FB484" s="2">
        <v>-1</v>
      </c>
      <c r="FC484" s="2">
        <v>-0.89</v>
      </c>
      <c r="FD484" s="2">
        <v>-0.83</v>
      </c>
      <c r="FE484" s="2">
        <v>-0.9</v>
      </c>
      <c r="FF484" s="2">
        <v>-0.9</v>
      </c>
      <c r="FH484" s="2">
        <v>2.29</v>
      </c>
      <c r="FI484" s="2">
        <v>23.59</v>
      </c>
      <c r="FJ484" s="2">
        <v>9.5500000000000007</v>
      </c>
      <c r="FK484" s="2">
        <v>29.13</v>
      </c>
      <c r="FL484" s="2">
        <v>20.56</v>
      </c>
      <c r="FO484" s="2">
        <v>-1.76</v>
      </c>
      <c r="FP484" s="2">
        <v>-0.92</v>
      </c>
      <c r="FQ484" s="2">
        <v>-0.94</v>
      </c>
      <c r="FR484" s="2">
        <v>-0.92</v>
      </c>
      <c r="FS484" s="2">
        <v>-0.94</v>
      </c>
      <c r="FU484" s="2">
        <v>2.31</v>
      </c>
      <c r="FV484" s="2">
        <v>23.68</v>
      </c>
      <c r="FW484" s="2">
        <v>9.56</v>
      </c>
      <c r="FX484" s="2">
        <v>29.18</v>
      </c>
      <c r="FY484" s="2">
        <v>20.71</v>
      </c>
      <c r="GN484" s="41">
        <v>0.5</v>
      </c>
      <c r="GO484" s="37">
        <v>1739.0628676471185</v>
      </c>
      <c r="GP484" s="1" t="s">
        <v>99</v>
      </c>
    </row>
    <row r="485" spans="2:198" ht="12.75" customHeight="1" x14ac:dyDescent="0.2">
      <c r="B485" s="6">
        <f>EOMONTH(B484,1)</f>
        <v>42429</v>
      </c>
      <c r="C485" s="1" t="str">
        <f t="shared" si="14"/>
        <v>Monday</v>
      </c>
      <c r="D485" s="6">
        <v>42430</v>
      </c>
      <c r="E485" s="1" t="str">
        <f t="shared" si="15"/>
        <v>Tuesday</v>
      </c>
      <c r="H485" s="1">
        <v>13</v>
      </c>
      <c r="I485" s="1">
        <v>8</v>
      </c>
      <c r="J485" s="1">
        <v>4</v>
      </c>
      <c r="K485" s="1">
        <v>12</v>
      </c>
      <c r="L485" s="1">
        <v>16</v>
      </c>
      <c r="N485" s="1">
        <v>41</v>
      </c>
      <c r="P485" s="2">
        <v>98.49</v>
      </c>
      <c r="Q485" s="2">
        <v>184.35</v>
      </c>
      <c r="R485" s="2">
        <v>215.1</v>
      </c>
      <c r="S485" s="2">
        <v>191.74</v>
      </c>
      <c r="T485" s="2">
        <v>313.32</v>
      </c>
      <c r="V485" s="2">
        <v>177.59</v>
      </c>
      <c r="X485" s="2">
        <v>0.03</v>
      </c>
      <c r="Y485" s="2">
        <v>0.22500000000000001</v>
      </c>
      <c r="Z485" s="2">
        <v>1.7010000000000001</v>
      </c>
      <c r="AA485" s="2">
        <v>0.622</v>
      </c>
      <c r="AB485" s="2">
        <v>1.2989999999999999</v>
      </c>
      <c r="AD485" s="2">
        <v>0.48</v>
      </c>
      <c r="AF485" s="2">
        <v>1.494</v>
      </c>
      <c r="AG485" s="2">
        <v>2.2890000000000001</v>
      </c>
      <c r="AH485" s="2">
        <v>0</v>
      </c>
      <c r="AI485" s="2">
        <v>1.6619999999999999</v>
      </c>
      <c r="AJ485" s="2">
        <v>2.2829999999999999</v>
      </c>
      <c r="AL485" s="2">
        <v>1.792</v>
      </c>
      <c r="AN485" s="2">
        <v>2404.0100000000002</v>
      </c>
      <c r="AO485" s="2">
        <v>3377.69</v>
      </c>
      <c r="AP485" s="2">
        <v>4006.3</v>
      </c>
      <c r="AQ485" s="2">
        <v>3529.93</v>
      </c>
      <c r="AR485" s="2">
        <v>4582.9799999999996</v>
      </c>
      <c r="AT485" s="2">
        <v>3363.43</v>
      </c>
      <c r="AV485" s="2">
        <v>0.46</v>
      </c>
      <c r="AW485" s="2">
        <v>1.03</v>
      </c>
      <c r="AX485" s="2">
        <v>1.63</v>
      </c>
      <c r="AY485" s="2">
        <v>1.28</v>
      </c>
      <c r="AZ485" s="2">
        <v>2.17</v>
      </c>
      <c r="BB485" s="2">
        <v>1.86</v>
      </c>
      <c r="BD485" s="2">
        <v>2.67</v>
      </c>
      <c r="BE485" s="2">
        <v>6.5</v>
      </c>
      <c r="BF485" s="2">
        <v>10.37</v>
      </c>
      <c r="BG485" s="2">
        <v>7.72</v>
      </c>
      <c r="BH485" s="2">
        <v>18.84</v>
      </c>
      <c r="BJ485" s="2">
        <v>11.09</v>
      </c>
      <c r="BL485" s="2">
        <v>30.53</v>
      </c>
      <c r="BM485" s="2">
        <v>20.64</v>
      </c>
      <c r="BN485" s="2">
        <v>8.94</v>
      </c>
      <c r="BO485" s="2">
        <v>29.58</v>
      </c>
      <c r="BP485" s="2">
        <v>39.89</v>
      </c>
      <c r="BR485" s="2">
        <v>100</v>
      </c>
      <c r="BU485" s="44">
        <v>0.62960000000000005</v>
      </c>
      <c r="BV485" s="44">
        <v>1.4018999999999999</v>
      </c>
      <c r="BW485" s="44">
        <v>1.9314</v>
      </c>
      <c r="BX485" s="44">
        <v>2.1829999999999998</v>
      </c>
      <c r="BY485" s="44">
        <v>2.1671999999999998</v>
      </c>
      <c r="BZ485" s="44"/>
      <c r="DP485" s="1">
        <v>4</v>
      </c>
      <c r="DQ485" s="1">
        <v>23</v>
      </c>
      <c r="DR485" s="1">
        <v>7</v>
      </c>
      <c r="DS485" s="1">
        <v>16</v>
      </c>
      <c r="DT485" s="1">
        <v>27</v>
      </c>
      <c r="DV485" s="2">
        <v>309.41000000000003</v>
      </c>
      <c r="DW485" s="2">
        <v>584.39</v>
      </c>
      <c r="DX485" s="2">
        <v>436.33</v>
      </c>
      <c r="DY485" s="2">
        <v>722.58</v>
      </c>
      <c r="DZ485" s="2">
        <v>539.37</v>
      </c>
      <c r="EB485" s="2">
        <v>1.2817499999999999</v>
      </c>
      <c r="EC485" s="2">
        <v>0.91718999999999995</v>
      </c>
      <c r="ED485" s="2">
        <v>0.96231999999999995</v>
      </c>
      <c r="EE485" s="2">
        <v>0.95340999999999998</v>
      </c>
      <c r="EF485" s="2">
        <v>1.0423800000000001</v>
      </c>
      <c r="EH485" s="2">
        <v>1.29</v>
      </c>
      <c r="EI485" s="2">
        <v>0.72</v>
      </c>
      <c r="EJ485" s="2">
        <v>1.43</v>
      </c>
      <c r="EK485" s="2">
        <v>0.3</v>
      </c>
      <c r="EL485" s="2">
        <v>0.89</v>
      </c>
      <c r="EN485" s="2">
        <v>2373.7800000000002</v>
      </c>
      <c r="EO485" s="2">
        <v>4318.7700000000004</v>
      </c>
      <c r="EP485" s="2">
        <v>3326.85</v>
      </c>
      <c r="EQ485" s="2">
        <v>5237.07</v>
      </c>
      <c r="ER485" s="2">
        <v>4039.01</v>
      </c>
      <c r="ET485" s="2">
        <v>14.11</v>
      </c>
      <c r="EU485" s="2">
        <v>85.89</v>
      </c>
      <c r="EV485" s="2">
        <v>24.24</v>
      </c>
      <c r="EW485" s="2">
        <v>61.65</v>
      </c>
      <c r="EX485" s="2">
        <v>100</v>
      </c>
      <c r="FB485" s="2">
        <v>-1.24</v>
      </c>
      <c r="FC485" s="2">
        <v>-0.92</v>
      </c>
      <c r="FD485" s="2">
        <v>-0.97</v>
      </c>
      <c r="FE485" s="2">
        <v>-0.92</v>
      </c>
      <c r="FF485" s="2">
        <v>-0.93</v>
      </c>
      <c r="FH485" s="2">
        <v>2.21</v>
      </c>
      <c r="FI485" s="2">
        <v>23.77</v>
      </c>
      <c r="FJ485" s="2">
        <v>9.49</v>
      </c>
      <c r="FK485" s="2">
        <v>29.35</v>
      </c>
      <c r="FL485" s="2">
        <v>20.76</v>
      </c>
      <c r="FO485" s="2">
        <v>-1.97</v>
      </c>
      <c r="FP485" s="2">
        <v>-0.95</v>
      </c>
      <c r="FQ485" s="2">
        <v>-1.08</v>
      </c>
      <c r="FR485" s="2">
        <v>-0.94</v>
      </c>
      <c r="FS485" s="2">
        <v>-0.97</v>
      </c>
      <c r="FU485" s="2">
        <v>2.23</v>
      </c>
      <c r="FV485" s="2">
        <v>23.86</v>
      </c>
      <c r="FW485" s="2">
        <v>9.5</v>
      </c>
      <c r="FX485" s="2">
        <v>29.39</v>
      </c>
      <c r="FY485" s="2">
        <v>20.9</v>
      </c>
      <c r="GN485" s="41">
        <v>0.5</v>
      </c>
      <c r="GO485" s="37">
        <v>1739.8013737963934</v>
      </c>
      <c r="GP485" s="1" t="s">
        <v>99</v>
      </c>
    </row>
    <row r="486" spans="2:198" ht="12.75" customHeight="1" x14ac:dyDescent="0.2">
      <c r="B486" s="6">
        <f>EOMONTH(B485,1)</f>
        <v>42460</v>
      </c>
      <c r="C486" s="1" t="str">
        <f t="shared" si="14"/>
        <v>Thursday</v>
      </c>
      <c r="D486" s="6">
        <v>42461</v>
      </c>
      <c r="E486" s="1" t="str">
        <f t="shared" si="15"/>
        <v>Friday</v>
      </c>
      <c r="H486" s="1">
        <v>13</v>
      </c>
      <c r="I486" s="1">
        <v>8</v>
      </c>
      <c r="J486" s="1">
        <v>4</v>
      </c>
      <c r="K486" s="1">
        <v>12</v>
      </c>
      <c r="L486" s="1">
        <v>16</v>
      </c>
      <c r="N486" s="1">
        <v>41</v>
      </c>
      <c r="P486" s="2">
        <v>98.3</v>
      </c>
      <c r="Q486" s="2">
        <v>183.38</v>
      </c>
      <c r="R486" s="2">
        <v>213.88</v>
      </c>
      <c r="S486" s="2">
        <v>190.7</v>
      </c>
      <c r="T486" s="2">
        <v>314.02999999999997</v>
      </c>
      <c r="V486" s="2">
        <v>177.35</v>
      </c>
      <c r="X486" s="2">
        <v>0.27600000000000002</v>
      </c>
      <c r="Y486" s="2">
        <v>0.71299999999999997</v>
      </c>
      <c r="Z486" s="2">
        <v>2.327</v>
      </c>
      <c r="AA486" s="2">
        <v>1.1439999999999999</v>
      </c>
      <c r="AB486" s="2">
        <v>2.0760000000000001</v>
      </c>
      <c r="AD486" s="2">
        <v>0.93400000000000005</v>
      </c>
      <c r="AF486" s="2">
        <v>1.494</v>
      </c>
      <c r="AG486" s="2">
        <v>2.2890000000000001</v>
      </c>
      <c r="AH486" s="2">
        <v>0</v>
      </c>
      <c r="AI486" s="2">
        <v>1.6619999999999999</v>
      </c>
      <c r="AJ486" s="2">
        <v>2.2829999999999999</v>
      </c>
      <c r="AL486" s="2">
        <v>1.792</v>
      </c>
      <c r="AN486" s="2">
        <v>2399.27</v>
      </c>
      <c r="AO486" s="2">
        <v>3359.89</v>
      </c>
      <c r="AP486" s="2">
        <v>3983.73</v>
      </c>
      <c r="AQ486" s="2">
        <v>3510.93</v>
      </c>
      <c r="AR486" s="2">
        <v>4593.34</v>
      </c>
      <c r="AT486" s="2">
        <v>3359</v>
      </c>
      <c r="AV486" s="2">
        <v>0.56000000000000005</v>
      </c>
      <c r="AW486" s="2">
        <v>1.1299999999999999</v>
      </c>
      <c r="AX486" s="2">
        <v>1.7</v>
      </c>
      <c r="AY486" s="2">
        <v>1.37</v>
      </c>
      <c r="AZ486" s="2">
        <v>2.17</v>
      </c>
      <c r="BB486" s="2">
        <v>1.89</v>
      </c>
      <c r="BD486" s="2">
        <v>2.61</v>
      </c>
      <c r="BE486" s="2">
        <v>6.41</v>
      </c>
      <c r="BF486" s="2">
        <v>10.28</v>
      </c>
      <c r="BG486" s="2">
        <v>7.63</v>
      </c>
      <c r="BH486" s="2">
        <v>18.77</v>
      </c>
      <c r="BJ486" s="2">
        <v>10.97</v>
      </c>
      <c r="BL486" s="2">
        <v>30.67</v>
      </c>
      <c r="BM486" s="2">
        <v>20.47</v>
      </c>
      <c r="BN486" s="2">
        <v>8.86</v>
      </c>
      <c r="BO486" s="2">
        <v>29.33</v>
      </c>
      <c r="BP486" s="2">
        <v>40</v>
      </c>
      <c r="BR486" s="2">
        <v>100</v>
      </c>
      <c r="BU486" s="44">
        <v>0.74129999999999996</v>
      </c>
      <c r="BV486" s="44">
        <v>1.4965999999999999</v>
      </c>
      <c r="BW486" s="44">
        <v>1.9881</v>
      </c>
      <c r="BX486" s="44">
        <v>2.2052</v>
      </c>
      <c r="BY486" s="44">
        <v>2.1356000000000002</v>
      </c>
      <c r="BZ486" s="44"/>
      <c r="DP486" s="1">
        <v>4</v>
      </c>
      <c r="DQ486" s="1">
        <v>24</v>
      </c>
      <c r="DR486" s="1">
        <v>7</v>
      </c>
      <c r="DS486" s="1">
        <v>17</v>
      </c>
      <c r="DT486" s="1">
        <v>28</v>
      </c>
      <c r="DV486" s="2">
        <v>309.83999999999997</v>
      </c>
      <c r="DW486" s="2">
        <v>590.29999999999995</v>
      </c>
      <c r="DX486" s="2">
        <v>437.37</v>
      </c>
      <c r="DY486" s="2">
        <v>732.1</v>
      </c>
      <c r="DZ486" s="2">
        <v>544.16</v>
      </c>
      <c r="EB486" s="2">
        <v>1.75386</v>
      </c>
      <c r="EC486" s="2">
        <v>0.92025999999999997</v>
      </c>
      <c r="ED486" s="2">
        <v>1.3109999999999999</v>
      </c>
      <c r="EE486" s="2">
        <v>0.73416000000000003</v>
      </c>
      <c r="EF486" s="2">
        <v>1.15981</v>
      </c>
      <c r="EH486" s="2">
        <v>1.29</v>
      </c>
      <c r="EI486" s="2">
        <v>1.03</v>
      </c>
      <c r="EJ486" s="2">
        <v>1.51</v>
      </c>
      <c r="EK486" s="2">
        <v>0.79</v>
      </c>
      <c r="EL486" s="2">
        <v>1.1299999999999999</v>
      </c>
      <c r="EN486" s="2">
        <v>2377.11</v>
      </c>
      <c r="EO486" s="2">
        <v>4364.7700000000004</v>
      </c>
      <c r="EP486" s="2">
        <v>3335.41</v>
      </c>
      <c r="EQ486" s="2">
        <v>5309.56</v>
      </c>
      <c r="ER486" s="2">
        <v>4076.75</v>
      </c>
      <c r="ET486" s="2">
        <v>13.96</v>
      </c>
      <c r="EU486" s="2">
        <v>86.04</v>
      </c>
      <c r="EV486" s="2">
        <v>23.99</v>
      </c>
      <c r="EW486" s="2">
        <v>62.05</v>
      </c>
      <c r="EX486" s="2">
        <v>100</v>
      </c>
      <c r="FB486" s="2">
        <v>-1.21</v>
      </c>
      <c r="FC486" s="2">
        <v>-0.95</v>
      </c>
      <c r="FD486" s="2">
        <v>-0.96</v>
      </c>
      <c r="FE486" s="2">
        <v>-0.95</v>
      </c>
      <c r="FF486" s="2">
        <v>-0.96</v>
      </c>
      <c r="FH486" s="2">
        <v>2.13</v>
      </c>
      <c r="FI486" s="2">
        <v>23.78</v>
      </c>
      <c r="FJ486" s="2">
        <v>9.4</v>
      </c>
      <c r="FK486" s="2">
        <v>29.33</v>
      </c>
      <c r="FL486" s="2">
        <v>20.78</v>
      </c>
      <c r="FO486" s="2">
        <v>-1.9</v>
      </c>
      <c r="FP486" s="2">
        <v>-0.98</v>
      </c>
      <c r="FQ486" s="2">
        <v>-1.07</v>
      </c>
      <c r="FR486" s="2">
        <v>-0.97</v>
      </c>
      <c r="FS486" s="2">
        <v>-0.99</v>
      </c>
      <c r="FU486" s="2">
        <v>2.14</v>
      </c>
      <c r="FV486" s="2">
        <v>23.87</v>
      </c>
      <c r="FW486" s="2">
        <v>9.41</v>
      </c>
      <c r="FX486" s="2">
        <v>29.38</v>
      </c>
      <c r="FY486" s="2">
        <v>20.91</v>
      </c>
      <c r="GN486" s="41">
        <v>0.5</v>
      </c>
      <c r="GO486" s="37">
        <v>1740.5401935578686</v>
      </c>
      <c r="GP486" s="1" t="s">
        <v>99</v>
      </c>
    </row>
    <row r="487" spans="2:198" ht="12.75" customHeight="1" x14ac:dyDescent="0.2">
      <c r="B487" s="6">
        <v>42489</v>
      </c>
      <c r="C487" s="1" t="str">
        <f t="shared" si="14"/>
        <v>Friday</v>
      </c>
      <c r="D487" s="6">
        <v>42493</v>
      </c>
      <c r="E487" s="1" t="str">
        <f t="shared" si="15"/>
        <v>Tuesday</v>
      </c>
      <c r="H487" s="1">
        <v>13</v>
      </c>
      <c r="I487" s="1">
        <v>8</v>
      </c>
      <c r="J487" s="1">
        <v>4</v>
      </c>
      <c r="K487" s="1">
        <v>12</v>
      </c>
      <c r="L487" s="1">
        <v>16</v>
      </c>
      <c r="N487" s="1">
        <v>41</v>
      </c>
      <c r="P487" s="2">
        <v>98.03</v>
      </c>
      <c r="Q487" s="2">
        <v>181.65</v>
      </c>
      <c r="R487" s="2">
        <v>210.67</v>
      </c>
      <c r="S487" s="2">
        <v>188.57</v>
      </c>
      <c r="T487" s="2">
        <v>307.76</v>
      </c>
      <c r="V487" s="2">
        <v>175.21</v>
      </c>
      <c r="X487" s="2">
        <v>0.52800000000000002</v>
      </c>
      <c r="Y487" s="2">
        <v>1.216</v>
      </c>
      <c r="Z487" s="2">
        <v>2.9180000000000001</v>
      </c>
      <c r="AA487" s="2">
        <v>1.675</v>
      </c>
      <c r="AB487" s="2">
        <v>2.8690000000000002</v>
      </c>
      <c r="AD487" s="2">
        <v>1.3979999999999999</v>
      </c>
      <c r="AF487" s="2">
        <v>1.494</v>
      </c>
      <c r="AG487" s="2">
        <v>2.2890000000000001</v>
      </c>
      <c r="AH487" s="2">
        <v>0</v>
      </c>
      <c r="AI487" s="2">
        <v>1.6619999999999999</v>
      </c>
      <c r="AJ487" s="2">
        <v>2.2829999999999999</v>
      </c>
      <c r="AL487" s="2">
        <v>1.792</v>
      </c>
      <c r="AN487" s="2">
        <v>2392.8000000000002</v>
      </c>
      <c r="AO487" s="2">
        <v>3328.16</v>
      </c>
      <c r="AP487" s="2">
        <v>3923.76</v>
      </c>
      <c r="AQ487" s="2">
        <v>3471.69</v>
      </c>
      <c r="AR487" s="2">
        <v>4501.63</v>
      </c>
      <c r="AT487" s="2">
        <v>3318.54</v>
      </c>
      <c r="AV487" s="2">
        <v>0.69</v>
      </c>
      <c r="AW487" s="2">
        <v>1.3</v>
      </c>
      <c r="AX487" s="2">
        <v>1.86</v>
      </c>
      <c r="AY487" s="2">
        <v>1.53</v>
      </c>
      <c r="AZ487" s="2">
        <v>2.29</v>
      </c>
      <c r="BB487" s="2">
        <v>2.02</v>
      </c>
      <c r="BD487" s="2">
        <v>2.5299999999999998</v>
      </c>
      <c r="BE487" s="2">
        <v>6.31</v>
      </c>
      <c r="BF487" s="2">
        <v>10.14</v>
      </c>
      <c r="BG487" s="2">
        <v>7.54</v>
      </c>
      <c r="BH487" s="2">
        <v>18.64</v>
      </c>
      <c r="BJ487" s="2">
        <v>10.82</v>
      </c>
      <c r="BL487" s="2">
        <v>30.89</v>
      </c>
      <c r="BM487" s="2">
        <v>20.309999999999999</v>
      </c>
      <c r="BN487" s="2">
        <v>8.9600000000000009</v>
      </c>
      <c r="BO487" s="2">
        <v>29.27</v>
      </c>
      <c r="BP487" s="2">
        <v>39.840000000000003</v>
      </c>
      <c r="BR487" s="2">
        <v>100</v>
      </c>
      <c r="BU487" s="44">
        <v>0.91020000000000001</v>
      </c>
      <c r="BV487" s="44">
        <v>1.6776</v>
      </c>
      <c r="BW487" s="44">
        <v>2.1433</v>
      </c>
      <c r="BX487" s="44">
        <v>2.3378000000000001</v>
      </c>
      <c r="BY487" s="44">
        <v>2.2387999999999999</v>
      </c>
      <c r="BZ487" s="44"/>
      <c r="DP487" s="1">
        <v>4</v>
      </c>
      <c r="DQ487" s="1">
        <v>24</v>
      </c>
      <c r="DR487" s="1">
        <v>7</v>
      </c>
      <c r="DS487" s="1">
        <v>17</v>
      </c>
      <c r="DT487" s="1">
        <v>28</v>
      </c>
      <c r="DV487" s="2">
        <v>309.17</v>
      </c>
      <c r="DW487" s="2">
        <v>575.24</v>
      </c>
      <c r="DX487" s="2">
        <v>433.03</v>
      </c>
      <c r="DY487" s="2">
        <v>708.98</v>
      </c>
      <c r="DZ487" s="2">
        <v>532.04999999999995</v>
      </c>
      <c r="EB487" s="2">
        <v>1.1831100000000001</v>
      </c>
      <c r="EC487" s="2">
        <v>1.25217</v>
      </c>
      <c r="ED487" s="2">
        <v>1.7383</v>
      </c>
      <c r="EE487" s="2">
        <v>1.022</v>
      </c>
      <c r="EF487" s="2">
        <v>1.2827999999999999</v>
      </c>
      <c r="EH487" s="2">
        <v>2.35</v>
      </c>
      <c r="EI487" s="2">
        <v>1.03</v>
      </c>
      <c r="EJ487" s="2">
        <v>1.51</v>
      </c>
      <c r="EK487" s="2">
        <v>0.79</v>
      </c>
      <c r="EL487" s="2">
        <v>1.4</v>
      </c>
      <c r="EN487" s="2">
        <v>2380.08</v>
      </c>
      <c r="EO487" s="2">
        <v>4253.37</v>
      </c>
      <c r="EP487" s="2">
        <v>3302.28</v>
      </c>
      <c r="EQ487" s="2">
        <v>5141.8999999999996</v>
      </c>
      <c r="ER487" s="2">
        <v>3987.86</v>
      </c>
      <c r="ET487" s="2">
        <v>14.2</v>
      </c>
      <c r="EU487" s="2">
        <v>85.8</v>
      </c>
      <c r="EV487" s="2">
        <v>24.52</v>
      </c>
      <c r="EW487" s="2">
        <v>61.28</v>
      </c>
      <c r="EX487" s="2">
        <v>100</v>
      </c>
      <c r="FB487" s="2">
        <v>-1.19</v>
      </c>
      <c r="FC487" s="2">
        <v>-0.83</v>
      </c>
      <c r="FD487" s="2">
        <v>-0.81</v>
      </c>
      <c r="FE487" s="2">
        <v>-0.83</v>
      </c>
      <c r="FF487" s="2">
        <v>-0.83</v>
      </c>
      <c r="FH487" s="2">
        <v>2.0499999999999998</v>
      </c>
      <c r="FI487" s="2">
        <v>23.42</v>
      </c>
      <c r="FJ487" s="2">
        <v>9.31</v>
      </c>
      <c r="FK487" s="2">
        <v>29.07</v>
      </c>
      <c r="FL487" s="2">
        <v>20.41</v>
      </c>
      <c r="FO487" s="2">
        <v>-1.83</v>
      </c>
      <c r="FP487" s="2">
        <v>-0.86</v>
      </c>
      <c r="FQ487" s="2">
        <v>-0.93</v>
      </c>
      <c r="FR487" s="2">
        <v>-0.85</v>
      </c>
      <c r="FS487" s="2">
        <v>-0.87</v>
      </c>
      <c r="FU487" s="2">
        <v>2.06</v>
      </c>
      <c r="FV487" s="2">
        <v>23.5</v>
      </c>
      <c r="FW487" s="2">
        <v>9.32</v>
      </c>
      <c r="FX487" s="2">
        <v>29.12</v>
      </c>
      <c r="FY487" s="2">
        <v>20.54</v>
      </c>
      <c r="GN487" s="41">
        <v>0.5</v>
      </c>
      <c r="GO487" s="37">
        <v>1741.2316410320218</v>
      </c>
      <c r="GP487" s="1" t="s">
        <v>99</v>
      </c>
    </row>
    <row r="488" spans="2:198" ht="12.75" customHeight="1" x14ac:dyDescent="0.2">
      <c r="B488" s="6">
        <v>42521</v>
      </c>
      <c r="C488" s="1" t="str">
        <f t="shared" si="14"/>
        <v>Tuesday</v>
      </c>
      <c r="D488" s="6">
        <v>42522</v>
      </c>
      <c r="E488" s="1" t="str">
        <f t="shared" si="15"/>
        <v>Wednesday</v>
      </c>
      <c r="H488" s="1">
        <v>13</v>
      </c>
      <c r="I488" s="1">
        <v>8</v>
      </c>
      <c r="J488" s="1">
        <v>4</v>
      </c>
      <c r="K488" s="1">
        <v>12</v>
      </c>
      <c r="L488" s="1">
        <v>16</v>
      </c>
      <c r="N488" s="1">
        <v>41</v>
      </c>
      <c r="P488" s="2">
        <v>98.24</v>
      </c>
      <c r="Q488" s="2">
        <v>182.51</v>
      </c>
      <c r="R488" s="2">
        <v>210.72</v>
      </c>
      <c r="S488" s="2">
        <v>189.2</v>
      </c>
      <c r="T488" s="2">
        <v>316.06</v>
      </c>
      <c r="V488" s="2">
        <v>177.38</v>
      </c>
      <c r="X488" s="2">
        <v>0.755</v>
      </c>
      <c r="Y488" s="2">
        <v>1.028</v>
      </c>
      <c r="Z488" s="2">
        <v>-5.0999999999999997E-2</v>
      </c>
      <c r="AA488" s="2">
        <v>0.72099999999999997</v>
      </c>
      <c r="AB488" s="2">
        <v>1.3580000000000001</v>
      </c>
      <c r="AD488" s="2">
        <v>0.92100000000000004</v>
      </c>
      <c r="AF488" s="2">
        <v>1.494</v>
      </c>
      <c r="AG488" s="2">
        <v>2.9329999999999998</v>
      </c>
      <c r="AH488" s="2">
        <v>3.4860000000000002</v>
      </c>
      <c r="AI488" s="2">
        <v>3.093</v>
      </c>
      <c r="AJ488" s="2">
        <v>4.516</v>
      </c>
      <c r="AL488" s="2">
        <v>2.6869999999999998</v>
      </c>
      <c r="AN488" s="2">
        <v>2397.9</v>
      </c>
      <c r="AO488" s="2">
        <v>3355.7</v>
      </c>
      <c r="AP488" s="2">
        <v>3989.93</v>
      </c>
      <c r="AQ488" s="2">
        <v>3509.61</v>
      </c>
      <c r="AR488" s="2">
        <v>4655.97</v>
      </c>
      <c r="AT488" s="2">
        <v>3376.56</v>
      </c>
      <c r="AV488" s="2">
        <v>0.63</v>
      </c>
      <c r="AW488" s="2">
        <v>1.18</v>
      </c>
      <c r="AX488" s="2">
        <v>1.7</v>
      </c>
      <c r="AY488" s="2">
        <v>1.41</v>
      </c>
      <c r="AZ488" s="2">
        <v>2.12</v>
      </c>
      <c r="BB488" s="2">
        <v>1.87</v>
      </c>
      <c r="BD488" s="2">
        <v>2.4700000000000002</v>
      </c>
      <c r="BE488" s="2">
        <v>6.26</v>
      </c>
      <c r="BF488" s="2">
        <v>10.24</v>
      </c>
      <c r="BG488" s="2">
        <v>7.54</v>
      </c>
      <c r="BH488" s="2">
        <v>18.899999999999999</v>
      </c>
      <c r="BJ488" s="2">
        <v>10.95</v>
      </c>
      <c r="BL488" s="2">
        <v>30.64</v>
      </c>
      <c r="BM488" s="2">
        <v>20.04</v>
      </c>
      <c r="BN488" s="2">
        <v>9</v>
      </c>
      <c r="BO488" s="2">
        <v>29.04</v>
      </c>
      <c r="BP488" s="2">
        <v>40.32</v>
      </c>
      <c r="BR488" s="2">
        <v>100</v>
      </c>
      <c r="BU488" s="44">
        <v>0.82310000000000005</v>
      </c>
      <c r="BV488" s="44">
        <v>1.5450999999999999</v>
      </c>
      <c r="BW488" s="44">
        <v>1.9967999999999999</v>
      </c>
      <c r="BX488" s="44">
        <v>2.1808000000000001</v>
      </c>
      <c r="BY488" s="44">
        <v>2.0487000000000002</v>
      </c>
      <c r="BZ488" s="44"/>
      <c r="DP488" s="1">
        <v>4</v>
      </c>
      <c r="DQ488" s="1">
        <v>24</v>
      </c>
      <c r="DR488" s="1">
        <v>7</v>
      </c>
      <c r="DS488" s="1">
        <v>17</v>
      </c>
      <c r="DT488" s="1">
        <v>28</v>
      </c>
      <c r="DV488" s="2">
        <v>309.05</v>
      </c>
      <c r="DW488" s="2">
        <v>587.01</v>
      </c>
      <c r="DX488" s="2">
        <v>436.22</v>
      </c>
      <c r="DY488" s="2">
        <v>727.18</v>
      </c>
      <c r="DZ488" s="2">
        <v>541.37</v>
      </c>
      <c r="EB488" s="2">
        <v>1.19485</v>
      </c>
      <c r="EC488" s="2">
        <v>0.67220000000000002</v>
      </c>
      <c r="ED488" s="2">
        <v>1.1153</v>
      </c>
      <c r="EE488" s="2">
        <v>0.43635000000000002</v>
      </c>
      <c r="EF488" s="2">
        <v>0.82320000000000004</v>
      </c>
      <c r="EH488" s="2">
        <v>2.78</v>
      </c>
      <c r="EI488" s="2">
        <v>1.9</v>
      </c>
      <c r="EJ488" s="2">
        <v>2.5299999999999998</v>
      </c>
      <c r="EK488" s="2">
        <v>1.62</v>
      </c>
      <c r="EL488" s="2">
        <v>2.19</v>
      </c>
      <c r="EN488" s="2">
        <v>2382.5300000000002</v>
      </c>
      <c r="EO488" s="2">
        <v>4346.95</v>
      </c>
      <c r="EP488" s="2">
        <v>3334.44</v>
      </c>
      <c r="EQ488" s="2">
        <v>5280.04</v>
      </c>
      <c r="ER488" s="2">
        <v>4063.78</v>
      </c>
      <c r="ET488" s="2">
        <v>13.8</v>
      </c>
      <c r="EU488" s="2">
        <v>86.2</v>
      </c>
      <c r="EV488" s="2">
        <v>24.01</v>
      </c>
      <c r="EW488" s="2">
        <v>62.19</v>
      </c>
      <c r="EX488" s="2">
        <v>100</v>
      </c>
      <c r="FB488" s="2">
        <v>-1.25</v>
      </c>
      <c r="FC488" s="2">
        <v>-0.92</v>
      </c>
      <c r="FD488" s="2">
        <v>-0.91</v>
      </c>
      <c r="FE488" s="2">
        <v>-0.92</v>
      </c>
      <c r="FF488" s="2">
        <v>-0.92</v>
      </c>
      <c r="FH488" s="2">
        <v>1.98</v>
      </c>
      <c r="FI488" s="2">
        <v>23.64</v>
      </c>
      <c r="FJ488" s="2">
        <v>9.26</v>
      </c>
      <c r="FK488" s="2">
        <v>29.2</v>
      </c>
      <c r="FL488" s="2">
        <v>20.68</v>
      </c>
      <c r="FO488" s="2">
        <v>-1.86</v>
      </c>
      <c r="FP488" s="2">
        <v>-0.95</v>
      </c>
      <c r="FQ488" s="2">
        <v>-1.03</v>
      </c>
      <c r="FR488" s="2">
        <v>-0.94</v>
      </c>
      <c r="FS488" s="2">
        <v>-0.96</v>
      </c>
      <c r="FU488" s="2">
        <v>1.98</v>
      </c>
      <c r="FV488" s="2">
        <v>23.73</v>
      </c>
      <c r="FW488" s="2">
        <v>9.27</v>
      </c>
      <c r="FX488" s="2">
        <v>29.24</v>
      </c>
      <c r="FY488" s="2">
        <v>20.8</v>
      </c>
      <c r="GN488" s="41">
        <v>0.5</v>
      </c>
      <c r="GO488" s="37">
        <v>1741.9949206554879</v>
      </c>
      <c r="GP488" s="1" t="s">
        <v>99</v>
      </c>
    </row>
    <row r="489" spans="2:198" ht="12.75" customHeight="1" x14ac:dyDescent="0.2">
      <c r="B489" s="6">
        <f>EOMONTH(B488,1)</f>
        <v>42551</v>
      </c>
      <c r="C489" s="1" t="str">
        <f t="shared" si="14"/>
        <v>Thursday</v>
      </c>
      <c r="D489" s="6">
        <v>42552</v>
      </c>
      <c r="E489" s="1" t="str">
        <f t="shared" si="15"/>
        <v>Friday</v>
      </c>
      <c r="H489" s="1">
        <v>14</v>
      </c>
      <c r="I489" s="1">
        <v>7</v>
      </c>
      <c r="J489" s="1">
        <v>4</v>
      </c>
      <c r="K489" s="1">
        <v>11</v>
      </c>
      <c r="L489" s="1">
        <v>16</v>
      </c>
      <c r="N489" s="1">
        <v>41</v>
      </c>
      <c r="P489" s="2">
        <v>99.34</v>
      </c>
      <c r="Q489" s="2">
        <v>188.88</v>
      </c>
      <c r="R489" s="2">
        <v>222.16</v>
      </c>
      <c r="S489" s="2">
        <v>197.02</v>
      </c>
      <c r="T489" s="2">
        <v>348.47</v>
      </c>
      <c r="V489" s="2">
        <v>187.36</v>
      </c>
      <c r="X489" s="2">
        <v>0.94299999999999995</v>
      </c>
      <c r="Y489" s="2">
        <v>1.605</v>
      </c>
      <c r="Z489" s="2">
        <v>0.53900000000000003</v>
      </c>
      <c r="AA489" s="2">
        <v>1.2649999999999999</v>
      </c>
      <c r="AB489" s="2">
        <v>2.1030000000000002</v>
      </c>
      <c r="AD489" s="2">
        <v>1.355</v>
      </c>
      <c r="AF489" s="2">
        <v>1.494</v>
      </c>
      <c r="AG489" s="2">
        <v>2.9329999999999998</v>
      </c>
      <c r="AH489" s="2">
        <v>3.4860000000000002</v>
      </c>
      <c r="AI489" s="2">
        <v>3.093</v>
      </c>
      <c r="AJ489" s="2">
        <v>4.516</v>
      </c>
      <c r="AL489" s="2">
        <v>2.6869999999999998</v>
      </c>
      <c r="AN489" s="2">
        <v>2424.77</v>
      </c>
      <c r="AO489" s="2">
        <v>3472.97</v>
      </c>
      <c r="AP489" s="2">
        <v>4206.41</v>
      </c>
      <c r="AQ489" s="2">
        <v>3654.69</v>
      </c>
      <c r="AR489" s="2">
        <v>5133.43</v>
      </c>
      <c r="AT489" s="2">
        <v>3566.56</v>
      </c>
      <c r="AV489" s="2">
        <v>0.23</v>
      </c>
      <c r="AW489" s="2">
        <v>0.68</v>
      </c>
      <c r="AX489" s="2">
        <v>1.2</v>
      </c>
      <c r="AY489" s="2">
        <v>0.92</v>
      </c>
      <c r="AZ489" s="2">
        <v>1.61</v>
      </c>
      <c r="BB489" s="2">
        <v>1.39</v>
      </c>
      <c r="BD489" s="2">
        <v>2.5499999999999998</v>
      </c>
      <c r="BE489" s="2">
        <v>6.46</v>
      </c>
      <c r="BF489" s="2">
        <v>10.24</v>
      </c>
      <c r="BG489" s="2">
        <v>7.8</v>
      </c>
      <c r="BH489" s="2">
        <v>19.510000000000002</v>
      </c>
      <c r="BJ489" s="2">
        <v>11.44</v>
      </c>
      <c r="BL489" s="2">
        <v>31.72</v>
      </c>
      <c r="BM489" s="2">
        <v>17.23</v>
      </c>
      <c r="BN489" s="2">
        <v>8.9499999999999993</v>
      </c>
      <c r="BO489" s="2">
        <v>26.18</v>
      </c>
      <c r="BP489" s="2">
        <v>42.1</v>
      </c>
      <c r="BR489" s="2">
        <v>100</v>
      </c>
      <c r="BU489" s="44">
        <v>0.30590000000000001</v>
      </c>
      <c r="BV489" s="44">
        <v>1.0289999999999999</v>
      </c>
      <c r="BW489" s="44">
        <v>1.5242</v>
      </c>
      <c r="BX489" s="44">
        <v>1.7156</v>
      </c>
      <c r="BY489" s="44">
        <v>1.5175000000000001</v>
      </c>
      <c r="BZ489" s="44"/>
      <c r="DP489" s="1">
        <v>4</v>
      </c>
      <c r="DQ489" s="1">
        <v>24</v>
      </c>
      <c r="DR489" s="1">
        <v>7</v>
      </c>
      <c r="DS489" s="1">
        <v>17</v>
      </c>
      <c r="DT489" s="1">
        <v>28</v>
      </c>
      <c r="DV489" s="2">
        <v>312.69</v>
      </c>
      <c r="DW489" s="2">
        <v>654.96</v>
      </c>
      <c r="DX489" s="2">
        <v>459.01</v>
      </c>
      <c r="DY489" s="2">
        <v>829.13</v>
      </c>
      <c r="DZ489" s="2">
        <v>596.28</v>
      </c>
      <c r="EB489" s="2">
        <v>1.6534199999999999</v>
      </c>
      <c r="EC489" s="2">
        <v>0.97741</v>
      </c>
      <c r="ED489" s="2">
        <v>1.5265599999999999</v>
      </c>
      <c r="EE489" s="2">
        <v>0.69742999999999999</v>
      </c>
      <c r="EF489" s="2">
        <v>1.17611</v>
      </c>
      <c r="EH489" s="2">
        <v>2.78</v>
      </c>
      <c r="EI489" s="2">
        <v>1.9</v>
      </c>
      <c r="EJ489" s="2">
        <v>2.5299999999999998</v>
      </c>
      <c r="EK489" s="2">
        <v>1.62</v>
      </c>
      <c r="EL489" s="2">
        <v>2.19</v>
      </c>
      <c r="EN489" s="2">
        <v>2410.5500000000002</v>
      </c>
      <c r="EO489" s="2">
        <v>4850.12</v>
      </c>
      <c r="EP489" s="2">
        <v>3508.68</v>
      </c>
      <c r="EQ489" s="2">
        <v>6020.28</v>
      </c>
      <c r="ER489" s="2">
        <v>4475.97</v>
      </c>
      <c r="ET489" s="2">
        <v>12.65</v>
      </c>
      <c r="EU489" s="2">
        <v>87.35</v>
      </c>
      <c r="EV489" s="2">
        <v>22.89</v>
      </c>
      <c r="EW489" s="2">
        <v>64.459999999999994</v>
      </c>
      <c r="EX489" s="2">
        <v>100</v>
      </c>
      <c r="FB489" s="2">
        <v>-1.82</v>
      </c>
      <c r="FC489" s="2">
        <v>-1.36</v>
      </c>
      <c r="FD489" s="2">
        <v>-1.44</v>
      </c>
      <c r="FE489" s="2">
        <v>-1.36</v>
      </c>
      <c r="FF489" s="2">
        <v>-1.37</v>
      </c>
      <c r="FH489" s="2">
        <v>1.91</v>
      </c>
      <c r="FI489" s="2">
        <v>24.38</v>
      </c>
      <c r="FJ489" s="2">
        <v>9.23</v>
      </c>
      <c r="FK489" s="2">
        <v>29.7</v>
      </c>
      <c r="FL489" s="2">
        <v>21.57</v>
      </c>
      <c r="FO489" s="2">
        <v>-2.39</v>
      </c>
      <c r="FP489" s="2">
        <v>-1.39</v>
      </c>
      <c r="FQ489" s="2">
        <v>-1.56</v>
      </c>
      <c r="FR489" s="2">
        <v>-1.37</v>
      </c>
      <c r="FS489" s="2">
        <v>-1.4</v>
      </c>
      <c r="FU489" s="2">
        <v>1.91</v>
      </c>
      <c r="FV489" s="2">
        <v>24.47</v>
      </c>
      <c r="FW489" s="2">
        <v>9.24</v>
      </c>
      <c r="FX489" s="2">
        <v>29.75</v>
      </c>
      <c r="FY489" s="2">
        <v>21.68</v>
      </c>
      <c r="GN489" s="41">
        <v>0.5</v>
      </c>
      <c r="GO489" s="37">
        <v>1742.7108089790449</v>
      </c>
      <c r="GP489" s="1" t="s">
        <v>99</v>
      </c>
    </row>
    <row r="490" spans="2:198" ht="12.75" customHeight="1" x14ac:dyDescent="0.2">
      <c r="B490" s="6">
        <v>42580</v>
      </c>
      <c r="C490" s="1" t="str">
        <f t="shared" si="14"/>
        <v>Friday</v>
      </c>
      <c r="D490" s="6">
        <v>42583</v>
      </c>
      <c r="E490" s="1" t="str">
        <f t="shared" si="15"/>
        <v>Monday</v>
      </c>
      <c r="H490" s="1">
        <v>14</v>
      </c>
      <c r="I490" s="1">
        <v>8</v>
      </c>
      <c r="J490" s="1">
        <v>3</v>
      </c>
      <c r="K490" s="1">
        <v>11</v>
      </c>
      <c r="L490" s="1">
        <v>16</v>
      </c>
      <c r="N490" s="1">
        <v>41</v>
      </c>
      <c r="P490" s="2">
        <v>99.29</v>
      </c>
      <c r="Q490" s="2">
        <v>191.27</v>
      </c>
      <c r="R490" s="2">
        <v>227.75</v>
      </c>
      <c r="S490" s="2">
        <v>200.31</v>
      </c>
      <c r="T490" s="2">
        <v>359.62</v>
      </c>
      <c r="V490" s="2">
        <v>190.67</v>
      </c>
      <c r="X490" s="2">
        <v>0.91900000000000004</v>
      </c>
      <c r="Y490" s="2">
        <v>1.946</v>
      </c>
      <c r="Z490" s="2">
        <v>1.1259999999999999</v>
      </c>
      <c r="AA490" s="2">
        <v>1.704</v>
      </c>
      <c r="AB490" s="2">
        <v>1.5760000000000001</v>
      </c>
      <c r="AD490" s="2">
        <v>1.331</v>
      </c>
      <c r="AF490" s="2">
        <v>1.776</v>
      </c>
      <c r="AG490" s="2">
        <v>2.9329999999999998</v>
      </c>
      <c r="AH490" s="2">
        <v>3.6070000000000002</v>
      </c>
      <c r="AI490" s="2">
        <v>3.13</v>
      </c>
      <c r="AJ490" s="2">
        <v>5.8259999999999996</v>
      </c>
      <c r="AL490" s="2">
        <v>3.16</v>
      </c>
      <c r="AN490" s="2">
        <v>2430.27</v>
      </c>
      <c r="AO490" s="2">
        <v>3516.79</v>
      </c>
      <c r="AP490" s="2">
        <v>4314.6499999999996</v>
      </c>
      <c r="AQ490" s="2">
        <v>3716.39</v>
      </c>
      <c r="AR490" s="2">
        <v>5317.44</v>
      </c>
      <c r="AT490" s="2">
        <v>3638.78</v>
      </c>
      <c r="AV490" s="2">
        <v>0.15</v>
      </c>
      <c r="AW490" s="2">
        <v>0.52</v>
      </c>
      <c r="AX490" s="2">
        <v>0.97</v>
      </c>
      <c r="AY490" s="2">
        <v>0.71</v>
      </c>
      <c r="AZ490" s="2">
        <v>1.44</v>
      </c>
      <c r="BB490" s="2">
        <v>1.22</v>
      </c>
      <c r="BD490" s="2">
        <v>2.4900000000000002</v>
      </c>
      <c r="BE490" s="2">
        <v>6.52</v>
      </c>
      <c r="BF490" s="2">
        <v>10.26</v>
      </c>
      <c r="BG490" s="2">
        <v>7.75</v>
      </c>
      <c r="BH490" s="2">
        <v>19.739999999999998</v>
      </c>
      <c r="BJ490" s="2">
        <v>11.6</v>
      </c>
      <c r="BL490" s="2">
        <v>31.13</v>
      </c>
      <c r="BM490" s="2">
        <v>17.86</v>
      </c>
      <c r="BN490" s="2">
        <v>8.34</v>
      </c>
      <c r="BO490" s="2">
        <v>26.2</v>
      </c>
      <c r="BP490" s="2">
        <v>42.67</v>
      </c>
      <c r="BR490" s="2">
        <v>100</v>
      </c>
      <c r="BU490" s="44">
        <v>0.1852</v>
      </c>
      <c r="BV490" s="44">
        <v>0.80549999999999999</v>
      </c>
      <c r="BW490" s="44">
        <v>1.2847</v>
      </c>
      <c r="BX490" s="44">
        <v>1.4993000000000001</v>
      </c>
      <c r="BY490" s="44">
        <v>1.3979999999999999</v>
      </c>
      <c r="BZ490" s="44"/>
      <c r="DP490" s="1">
        <v>3</v>
      </c>
      <c r="DQ490" s="1">
        <v>24</v>
      </c>
      <c r="DR490" s="1">
        <v>7</v>
      </c>
      <c r="DS490" s="1">
        <v>17</v>
      </c>
      <c r="DT490" s="1">
        <v>27</v>
      </c>
      <c r="DV490" s="2">
        <v>312.83</v>
      </c>
      <c r="DW490" s="2">
        <v>663.94</v>
      </c>
      <c r="DX490" s="2">
        <v>465.49</v>
      </c>
      <c r="DY490" s="2">
        <v>840.26</v>
      </c>
      <c r="DZ490" s="2">
        <v>603.89</v>
      </c>
      <c r="EB490" s="2">
        <v>1.18164</v>
      </c>
      <c r="EC490" s="2">
        <v>0.59577999999999998</v>
      </c>
      <c r="ED490" s="2">
        <v>0.54781000000000002</v>
      </c>
      <c r="EE490" s="2">
        <v>0.67074999999999996</v>
      </c>
      <c r="EF490" s="2">
        <v>0.69169999999999998</v>
      </c>
      <c r="EH490" s="2">
        <v>4.08</v>
      </c>
      <c r="EI490" s="2">
        <v>2.6</v>
      </c>
      <c r="EJ490" s="2">
        <v>3.93</v>
      </c>
      <c r="EK490" s="2">
        <v>1.92</v>
      </c>
      <c r="EL490" s="2">
        <v>3.06</v>
      </c>
      <c r="EN490" s="2">
        <v>2421.65</v>
      </c>
      <c r="EO490" s="2">
        <v>4921.7299999999996</v>
      </c>
      <c r="EP490" s="2">
        <v>3568.99</v>
      </c>
      <c r="EQ490" s="2">
        <v>6103.19</v>
      </c>
      <c r="ER490" s="2">
        <v>4539.5600000000004</v>
      </c>
      <c r="ET490" s="2">
        <v>8.61</v>
      </c>
      <c r="EU490" s="2">
        <v>91.39</v>
      </c>
      <c r="EV490" s="2">
        <v>23.92</v>
      </c>
      <c r="EW490" s="2">
        <v>67.47</v>
      </c>
      <c r="EX490" s="2">
        <v>100</v>
      </c>
      <c r="FB490" s="2">
        <v>-1.97</v>
      </c>
      <c r="FC490" s="2">
        <v>-1.41</v>
      </c>
      <c r="FD490" s="2">
        <v>-1.6</v>
      </c>
      <c r="FE490" s="2">
        <v>-1.39</v>
      </c>
      <c r="FF490" s="2">
        <v>-1.42</v>
      </c>
      <c r="FH490" s="2">
        <v>2.76</v>
      </c>
      <c r="FI490" s="2">
        <v>24.61</v>
      </c>
      <c r="FJ490" s="2">
        <v>9.19</v>
      </c>
      <c r="FK490" s="2">
        <v>29.93</v>
      </c>
      <c r="FL490" s="2">
        <v>22.77</v>
      </c>
      <c r="FO490" s="2">
        <v>-2.5</v>
      </c>
      <c r="FP490" s="2">
        <v>-1.44</v>
      </c>
      <c r="FQ490" s="2">
        <v>-1.72</v>
      </c>
      <c r="FR490" s="2">
        <v>-1.41</v>
      </c>
      <c r="FS490" s="2">
        <v>-1.45</v>
      </c>
      <c r="FU490" s="2">
        <v>2.76</v>
      </c>
      <c r="FV490" s="2">
        <v>24.7</v>
      </c>
      <c r="FW490" s="2">
        <v>9.1999999999999993</v>
      </c>
      <c r="FX490" s="2">
        <v>29.97</v>
      </c>
      <c r="FY490" s="2">
        <v>22.88</v>
      </c>
      <c r="GN490" s="41">
        <v>0.5</v>
      </c>
      <c r="GO490" s="37">
        <v>1743.4031187524749</v>
      </c>
      <c r="GP490" s="1" t="s">
        <v>99</v>
      </c>
    </row>
    <row r="491" spans="2:198" ht="12.75" customHeight="1" x14ac:dyDescent="0.2">
      <c r="B491" s="6">
        <f>EOMONTH(B490,1)</f>
        <v>42613</v>
      </c>
      <c r="C491" s="1" t="str">
        <f t="shared" si="14"/>
        <v>Wednesday</v>
      </c>
      <c r="D491" s="6">
        <v>42614</v>
      </c>
      <c r="E491" s="1" t="str">
        <f t="shared" si="15"/>
        <v>Thursday</v>
      </c>
      <c r="H491" s="1">
        <v>14</v>
      </c>
      <c r="I491" s="1">
        <v>9</v>
      </c>
      <c r="J491" s="1">
        <v>3</v>
      </c>
      <c r="K491" s="1">
        <v>12</v>
      </c>
      <c r="L491" s="1">
        <v>16</v>
      </c>
      <c r="N491" s="1">
        <v>42</v>
      </c>
      <c r="P491" s="2">
        <v>98.28</v>
      </c>
      <c r="Q491" s="2">
        <v>190.3</v>
      </c>
      <c r="R491" s="2">
        <v>231.61</v>
      </c>
      <c r="S491" s="2">
        <v>200.69</v>
      </c>
      <c r="T491" s="2">
        <v>378.59</v>
      </c>
      <c r="V491" s="2">
        <v>194.45</v>
      </c>
      <c r="X491" s="2">
        <v>0.13400000000000001</v>
      </c>
      <c r="Y491" s="2">
        <v>-6.4000000000000001E-2</v>
      </c>
      <c r="Z491" s="2">
        <v>1.76</v>
      </c>
      <c r="AA491" s="2">
        <v>0.44400000000000001</v>
      </c>
      <c r="AB491" s="2">
        <v>1.3089999999999999</v>
      </c>
      <c r="AD491" s="2">
        <v>0.48699999999999999</v>
      </c>
      <c r="AF491" s="2">
        <v>2.82</v>
      </c>
      <c r="AG491" s="2">
        <v>5.3419999999999996</v>
      </c>
      <c r="AH491" s="2">
        <v>3.6070000000000002</v>
      </c>
      <c r="AI491" s="2">
        <v>4.8550000000000004</v>
      </c>
      <c r="AJ491" s="2">
        <v>6.8659999999999997</v>
      </c>
      <c r="AL491" s="2">
        <v>4.4489999999999998</v>
      </c>
      <c r="AN491" s="2">
        <v>2431.08</v>
      </c>
      <c r="AO491" s="2">
        <v>3543.34</v>
      </c>
      <c r="AP491" s="2">
        <v>4387.83</v>
      </c>
      <c r="AQ491" s="2">
        <v>3755.49</v>
      </c>
      <c r="AR491" s="2">
        <v>5613.22</v>
      </c>
      <c r="AT491" s="2">
        <v>3735.49</v>
      </c>
      <c r="AV491" s="2">
        <v>0.14000000000000001</v>
      </c>
      <c r="AW491" s="2">
        <v>0.4</v>
      </c>
      <c r="AX491" s="2">
        <v>0.81</v>
      </c>
      <c r="AY491" s="2">
        <v>0.57999999999999996</v>
      </c>
      <c r="AZ491" s="2">
        <v>1.17</v>
      </c>
      <c r="BB491" s="2">
        <v>1.01</v>
      </c>
      <c r="BD491" s="2">
        <v>2.4300000000000002</v>
      </c>
      <c r="BE491" s="2">
        <v>6.51</v>
      </c>
      <c r="BF491" s="2">
        <v>10.199999999999999</v>
      </c>
      <c r="BG491" s="2">
        <v>7.73</v>
      </c>
      <c r="BH491" s="2">
        <v>20.100000000000001</v>
      </c>
      <c r="BJ491" s="2">
        <v>11.89</v>
      </c>
      <c r="BL491" s="2">
        <v>30.11</v>
      </c>
      <c r="BM491" s="2">
        <v>17.53</v>
      </c>
      <c r="BN491" s="2">
        <v>8.2899999999999991</v>
      </c>
      <c r="BO491" s="2">
        <v>25.82</v>
      </c>
      <c r="BP491" s="2">
        <v>44.07</v>
      </c>
      <c r="BR491" s="2">
        <v>100</v>
      </c>
      <c r="BU491" s="44">
        <v>0.14760000000000001</v>
      </c>
      <c r="BV491" s="44">
        <v>0.66069999999999995</v>
      </c>
      <c r="BW491" s="44">
        <v>1.0664</v>
      </c>
      <c r="BX491" s="44">
        <v>1.2418</v>
      </c>
      <c r="BY491" s="44">
        <v>1.1177999999999999</v>
      </c>
      <c r="BZ491" s="44"/>
      <c r="DP491" s="1">
        <v>3</v>
      </c>
      <c r="DQ491" s="1">
        <v>24</v>
      </c>
      <c r="DR491" s="1">
        <v>7</v>
      </c>
      <c r="DS491" s="1">
        <v>17</v>
      </c>
      <c r="DT491" s="1">
        <v>27</v>
      </c>
      <c r="DV491" s="2">
        <v>314.77</v>
      </c>
      <c r="DW491" s="2">
        <v>731.85</v>
      </c>
      <c r="DX491" s="2">
        <v>484.48</v>
      </c>
      <c r="DY491" s="2">
        <v>944.5</v>
      </c>
      <c r="DZ491" s="2">
        <v>660.66</v>
      </c>
      <c r="EB491" s="2">
        <v>1.56229</v>
      </c>
      <c r="EC491" s="2">
        <v>0.91046000000000005</v>
      </c>
      <c r="ED491" s="2">
        <v>0.97099000000000002</v>
      </c>
      <c r="EE491" s="2">
        <v>0.94011999999999996</v>
      </c>
      <c r="EF491" s="2">
        <v>1.01613</v>
      </c>
      <c r="EH491" s="2">
        <v>4.08</v>
      </c>
      <c r="EI491" s="2">
        <v>2.6</v>
      </c>
      <c r="EJ491" s="2">
        <v>3.93</v>
      </c>
      <c r="EK491" s="2">
        <v>1.92</v>
      </c>
      <c r="EL491" s="2">
        <v>3.06</v>
      </c>
      <c r="EN491" s="2">
        <v>2436.67</v>
      </c>
      <c r="EO491" s="2">
        <v>5425.14</v>
      </c>
      <c r="EP491" s="2">
        <v>3714.6</v>
      </c>
      <c r="EQ491" s="2">
        <v>6860.37</v>
      </c>
      <c r="ER491" s="2">
        <v>4966.33</v>
      </c>
      <c r="ET491" s="2">
        <v>7.9</v>
      </c>
      <c r="EU491" s="2">
        <v>92.1</v>
      </c>
      <c r="EV491" s="2">
        <v>22.7</v>
      </c>
      <c r="EW491" s="2">
        <v>69.39</v>
      </c>
      <c r="EX491" s="2">
        <v>100</v>
      </c>
      <c r="FB491" s="2">
        <v>-2.2200000000000002</v>
      </c>
      <c r="FC491" s="2">
        <v>-1.8</v>
      </c>
      <c r="FD491" s="2">
        <v>-2.0299999999999998</v>
      </c>
      <c r="FE491" s="2">
        <v>-1.78</v>
      </c>
      <c r="FF491" s="2">
        <v>-1.8</v>
      </c>
      <c r="FH491" s="2">
        <v>2.68</v>
      </c>
      <c r="FI491" s="2">
        <v>25.27</v>
      </c>
      <c r="FJ491" s="2">
        <v>9.15</v>
      </c>
      <c r="FK491" s="2">
        <v>30.37</v>
      </c>
      <c r="FL491" s="2">
        <v>23.51</v>
      </c>
      <c r="FO491" s="2">
        <v>-2.76</v>
      </c>
      <c r="FP491" s="2">
        <v>-1.83</v>
      </c>
      <c r="FQ491" s="2">
        <v>-2.15</v>
      </c>
      <c r="FR491" s="2">
        <v>-1.8</v>
      </c>
      <c r="FS491" s="2">
        <v>-1.84</v>
      </c>
      <c r="FU491" s="2">
        <v>2.68</v>
      </c>
      <c r="FV491" s="2">
        <v>25.35</v>
      </c>
      <c r="FW491" s="2">
        <v>9.16</v>
      </c>
      <c r="FX491" s="2">
        <v>30.41</v>
      </c>
      <c r="FY491" s="2">
        <v>23.62</v>
      </c>
      <c r="GN491" s="41">
        <v>0.25</v>
      </c>
      <c r="GO491" s="37">
        <v>1743.8688223252923</v>
      </c>
      <c r="GP491" s="1" t="s">
        <v>99</v>
      </c>
    </row>
    <row r="492" spans="2:198" ht="12.75" customHeight="1" x14ac:dyDescent="0.2">
      <c r="B492" s="6">
        <f>EOMONTH(B491,1)</f>
        <v>42643</v>
      </c>
      <c r="C492" s="1" t="str">
        <f t="shared" si="14"/>
        <v>Friday</v>
      </c>
      <c r="D492" s="6">
        <v>42646</v>
      </c>
      <c r="E492" s="1" t="str">
        <f t="shared" si="15"/>
        <v>Monday</v>
      </c>
      <c r="H492" s="1">
        <v>14</v>
      </c>
      <c r="I492" s="1">
        <v>8</v>
      </c>
      <c r="J492" s="1">
        <v>3</v>
      </c>
      <c r="K492" s="1">
        <v>11</v>
      </c>
      <c r="L492" s="1">
        <v>17</v>
      </c>
      <c r="N492" s="1">
        <v>42</v>
      </c>
      <c r="P492" s="2">
        <v>98.26</v>
      </c>
      <c r="Q492" s="2">
        <v>189.39</v>
      </c>
      <c r="R492" s="2">
        <v>228.41</v>
      </c>
      <c r="S492" s="2">
        <v>199.12</v>
      </c>
      <c r="T492" s="2">
        <v>360.88</v>
      </c>
      <c r="V492" s="2">
        <v>190</v>
      </c>
      <c r="X492" s="2">
        <v>0.39900000000000002</v>
      </c>
      <c r="Y492" s="2">
        <v>0.36199999999999999</v>
      </c>
      <c r="Z492" s="2">
        <v>2.4159999999999999</v>
      </c>
      <c r="AA492" s="2">
        <v>0.97199999999999998</v>
      </c>
      <c r="AB492" s="2">
        <v>2.1019999999999999</v>
      </c>
      <c r="AD492" s="2">
        <v>0.95699999999999996</v>
      </c>
      <c r="AF492" s="2">
        <v>2.82</v>
      </c>
      <c r="AG492" s="2">
        <v>5.3419999999999996</v>
      </c>
      <c r="AH492" s="2">
        <v>3.6070000000000002</v>
      </c>
      <c r="AI492" s="2">
        <v>4.8550000000000004</v>
      </c>
      <c r="AJ492" s="2">
        <v>6.8659999999999997</v>
      </c>
      <c r="AL492" s="2">
        <v>4.4489999999999998</v>
      </c>
      <c r="AN492" s="2">
        <v>2430.71</v>
      </c>
      <c r="AO492" s="2">
        <v>3526.43</v>
      </c>
      <c r="AP492" s="2">
        <v>4327.1499999999996</v>
      </c>
      <c r="AQ492" s="2">
        <v>3726.16</v>
      </c>
      <c r="AR492" s="2">
        <v>5350.69</v>
      </c>
      <c r="AT492" s="2">
        <v>3649.94</v>
      </c>
      <c r="AV492" s="2">
        <v>0.16</v>
      </c>
      <c r="AW492" s="2">
        <v>0.51</v>
      </c>
      <c r="AX492" s="2">
        <v>0.95</v>
      </c>
      <c r="AY492" s="2">
        <v>0.71</v>
      </c>
      <c r="AZ492" s="2">
        <v>1.42</v>
      </c>
      <c r="BB492" s="2">
        <v>1.21</v>
      </c>
      <c r="BD492" s="2">
        <v>2.69</v>
      </c>
      <c r="BE492" s="2">
        <v>6.71</v>
      </c>
      <c r="BF492" s="2">
        <v>10.09</v>
      </c>
      <c r="BG492" s="2">
        <v>7.91</v>
      </c>
      <c r="BH492" s="2">
        <v>19.690000000000001</v>
      </c>
      <c r="BJ492" s="2">
        <v>11.83</v>
      </c>
      <c r="BL492" s="2">
        <v>31.24</v>
      </c>
      <c r="BM492" s="2">
        <v>16.309999999999999</v>
      </c>
      <c r="BN492" s="2">
        <v>8.51</v>
      </c>
      <c r="BO492" s="2">
        <v>24.82</v>
      </c>
      <c r="BP492" s="2">
        <v>43.94</v>
      </c>
      <c r="BR492" s="2">
        <v>100</v>
      </c>
      <c r="BU492" s="44">
        <v>0.1943</v>
      </c>
      <c r="BV492" s="44">
        <v>0.79579999999999995</v>
      </c>
      <c r="BW492" s="44">
        <v>1.2519</v>
      </c>
      <c r="BX492" s="44">
        <v>1.4591000000000001</v>
      </c>
      <c r="BY492" s="44">
        <v>1.4176</v>
      </c>
      <c r="BZ492" s="44"/>
      <c r="DP492" s="1">
        <v>3</v>
      </c>
      <c r="DQ492" s="1">
        <v>24</v>
      </c>
      <c r="DR492" s="1">
        <v>7</v>
      </c>
      <c r="DS492" s="1">
        <v>17</v>
      </c>
      <c r="DT492" s="1">
        <v>27</v>
      </c>
      <c r="DV492" s="2">
        <v>314.10000000000002</v>
      </c>
      <c r="DW492" s="2">
        <v>725.67</v>
      </c>
      <c r="DX492" s="2">
        <v>482.05</v>
      </c>
      <c r="DY492" s="2">
        <v>935.48</v>
      </c>
      <c r="DZ492" s="2">
        <v>655.42</v>
      </c>
      <c r="EB492" s="2">
        <v>1.95489</v>
      </c>
      <c r="EC492" s="2">
        <v>0.92203000000000002</v>
      </c>
      <c r="ED492" s="2">
        <v>1.3253699999999999</v>
      </c>
      <c r="EE492" s="2">
        <v>0.73621000000000003</v>
      </c>
      <c r="EF492" s="2">
        <v>1.08999</v>
      </c>
      <c r="EH492" s="2">
        <v>4.08</v>
      </c>
      <c r="EI492" s="2">
        <v>2.91</v>
      </c>
      <c r="EJ492" s="2">
        <v>4.01</v>
      </c>
      <c r="EK492" s="2">
        <v>2.4</v>
      </c>
      <c r="EL492" s="2">
        <v>3.32</v>
      </c>
      <c r="EN492" s="2">
        <v>2431.48</v>
      </c>
      <c r="EO492" s="2">
        <v>5381.74</v>
      </c>
      <c r="EP492" s="2">
        <v>3696.56</v>
      </c>
      <c r="EQ492" s="2">
        <v>6798.42</v>
      </c>
      <c r="ER492" s="2">
        <v>4928.91</v>
      </c>
      <c r="ET492" s="2">
        <v>7.92</v>
      </c>
      <c r="EU492" s="2">
        <v>92.08</v>
      </c>
      <c r="EV492" s="2">
        <v>22.69</v>
      </c>
      <c r="EW492" s="2">
        <v>69.39</v>
      </c>
      <c r="EX492" s="2">
        <v>100</v>
      </c>
      <c r="FB492" s="2">
        <v>-2.0699999999999998</v>
      </c>
      <c r="FC492" s="2">
        <v>-1.76</v>
      </c>
      <c r="FD492" s="2">
        <v>-1.96</v>
      </c>
      <c r="FE492" s="2">
        <v>-1.74</v>
      </c>
      <c r="FF492" s="2">
        <v>-1.76</v>
      </c>
      <c r="FH492" s="2">
        <v>2.59</v>
      </c>
      <c r="FI492" s="2">
        <v>25.13</v>
      </c>
      <c r="FJ492" s="2">
        <v>9.0500000000000007</v>
      </c>
      <c r="FK492" s="2">
        <v>30.25</v>
      </c>
      <c r="FL492" s="2">
        <v>23.37</v>
      </c>
      <c r="FO492" s="2">
        <v>-2.62</v>
      </c>
      <c r="FP492" s="2">
        <v>-1.79</v>
      </c>
      <c r="FQ492" s="2">
        <v>-2.08</v>
      </c>
      <c r="FR492" s="2">
        <v>-1.76</v>
      </c>
      <c r="FS492" s="2">
        <v>-1.79</v>
      </c>
      <c r="FU492" s="2">
        <v>2.59</v>
      </c>
      <c r="FV492" s="2">
        <v>25.22</v>
      </c>
      <c r="FW492" s="2">
        <v>9.06</v>
      </c>
      <c r="FX492" s="2">
        <v>30.29</v>
      </c>
      <c r="FY492" s="2">
        <v>23.48</v>
      </c>
      <c r="GN492" s="41">
        <v>0.25</v>
      </c>
      <c r="GO492" s="37">
        <v>1744.2271515353591</v>
      </c>
      <c r="GP492" s="1" t="s">
        <v>99</v>
      </c>
    </row>
    <row r="493" spans="2:198" ht="12.75" customHeight="1" x14ac:dyDescent="0.2">
      <c r="B493" s="6">
        <f>EOMONTH(B492,1)</f>
        <v>42674</v>
      </c>
      <c r="C493" s="1" t="str">
        <f t="shared" si="14"/>
        <v>Monday</v>
      </c>
      <c r="D493" s="6">
        <v>42675</v>
      </c>
      <c r="E493" s="1" t="str">
        <f t="shared" si="15"/>
        <v>Tuesday</v>
      </c>
      <c r="H493" s="1">
        <v>14</v>
      </c>
      <c r="I493" s="1">
        <v>8</v>
      </c>
      <c r="J493" s="1">
        <v>3</v>
      </c>
      <c r="K493" s="1">
        <v>11</v>
      </c>
      <c r="L493" s="1">
        <v>17</v>
      </c>
      <c r="N493" s="1">
        <v>42</v>
      </c>
      <c r="P493" s="2">
        <v>97.61</v>
      </c>
      <c r="Q493" s="2">
        <v>184.06</v>
      </c>
      <c r="R493" s="2">
        <v>218.31</v>
      </c>
      <c r="S493" s="2">
        <v>192.43</v>
      </c>
      <c r="T493" s="2">
        <v>337.44</v>
      </c>
      <c r="V493" s="2">
        <v>182.59</v>
      </c>
      <c r="X493" s="2">
        <v>0.63800000000000001</v>
      </c>
      <c r="Y493" s="2">
        <v>0.73199999999999998</v>
      </c>
      <c r="Z493" s="2">
        <v>3.0089999999999999</v>
      </c>
      <c r="AA493" s="2">
        <v>1.3959999999999999</v>
      </c>
      <c r="AB493" s="2">
        <v>2.8109999999999999</v>
      </c>
      <c r="AD493" s="2">
        <v>1.367</v>
      </c>
      <c r="AF493" s="2">
        <v>2.82</v>
      </c>
      <c r="AG493" s="2">
        <v>5.3419999999999996</v>
      </c>
      <c r="AH493" s="2">
        <v>3.6070000000000002</v>
      </c>
      <c r="AI493" s="2">
        <v>4.8550000000000004</v>
      </c>
      <c r="AJ493" s="2">
        <v>6.8659999999999997</v>
      </c>
      <c r="AL493" s="2">
        <v>4.4489999999999998</v>
      </c>
      <c r="AN493" s="2">
        <v>2414.65</v>
      </c>
      <c r="AO493" s="2">
        <v>3427.12</v>
      </c>
      <c r="AP493" s="2">
        <v>4135.7299999999996</v>
      </c>
      <c r="AQ493" s="2">
        <v>3600.89</v>
      </c>
      <c r="AR493" s="2">
        <v>5003.1099999999997</v>
      </c>
      <c r="AT493" s="2">
        <v>3507.56</v>
      </c>
      <c r="AV493" s="2">
        <v>0.41</v>
      </c>
      <c r="AW493" s="2">
        <v>0.95</v>
      </c>
      <c r="AX493" s="2">
        <v>1.42</v>
      </c>
      <c r="AY493" s="2">
        <v>1.1499999999999999</v>
      </c>
      <c r="AZ493" s="2">
        <v>1.77</v>
      </c>
      <c r="BB493" s="2">
        <v>1.57</v>
      </c>
      <c r="BD493" s="2">
        <v>2.61</v>
      </c>
      <c r="BE493" s="2">
        <v>6.62</v>
      </c>
      <c r="BF493" s="2">
        <v>9.93</v>
      </c>
      <c r="BG493" s="2">
        <v>7.77</v>
      </c>
      <c r="BH493" s="2">
        <v>19.239999999999998</v>
      </c>
      <c r="BJ493" s="2">
        <v>11.39</v>
      </c>
      <c r="BL493" s="2">
        <v>32</v>
      </c>
      <c r="BM493" s="2">
        <v>16.72</v>
      </c>
      <c r="BN493" s="2">
        <v>8.39</v>
      </c>
      <c r="BO493" s="2">
        <v>25.12</v>
      </c>
      <c r="BP493" s="2">
        <v>42.88</v>
      </c>
      <c r="BR493" s="2">
        <v>100</v>
      </c>
      <c r="BU493" s="44">
        <v>0.57779999999999998</v>
      </c>
      <c r="BV493" s="44">
        <v>1.2726999999999999</v>
      </c>
      <c r="BW493" s="44">
        <v>1.6943999999999999</v>
      </c>
      <c r="BX493" s="44">
        <v>1.8535999999999999</v>
      </c>
      <c r="BY493" s="44">
        <v>1.7069000000000001</v>
      </c>
      <c r="BZ493" s="44"/>
      <c r="DP493" s="1">
        <v>3</v>
      </c>
      <c r="DQ493" s="1">
        <v>24</v>
      </c>
      <c r="DR493" s="1">
        <v>7</v>
      </c>
      <c r="DS493" s="1">
        <v>17</v>
      </c>
      <c r="DT493" s="1">
        <v>27</v>
      </c>
      <c r="DV493" s="2">
        <v>314.27</v>
      </c>
      <c r="DW493" s="2">
        <v>720.97</v>
      </c>
      <c r="DX493" s="2">
        <v>480.77</v>
      </c>
      <c r="DY493" s="2">
        <v>928.25</v>
      </c>
      <c r="DZ493" s="2">
        <v>651.53</v>
      </c>
      <c r="EB493" s="2">
        <v>0.72443999999999997</v>
      </c>
      <c r="EC493" s="2">
        <v>1.21661</v>
      </c>
      <c r="ED493" s="2">
        <v>1.7233799999999999</v>
      </c>
      <c r="EE493" s="2">
        <v>0.98919999999999997</v>
      </c>
      <c r="EF493" s="2">
        <v>1.13147</v>
      </c>
      <c r="EH493" s="2">
        <v>5.67</v>
      </c>
      <c r="EI493" s="2">
        <v>2.91</v>
      </c>
      <c r="EJ493" s="2">
        <v>4.01</v>
      </c>
      <c r="EK493" s="2">
        <v>2.4</v>
      </c>
      <c r="EL493" s="2">
        <v>3.58</v>
      </c>
      <c r="EN493" s="2">
        <v>2445.15</v>
      </c>
      <c r="EO493" s="2">
        <v>5346.86</v>
      </c>
      <c r="EP493" s="2">
        <v>3686.76</v>
      </c>
      <c r="EQ493" s="2">
        <v>6745.86</v>
      </c>
      <c r="ER493" s="2">
        <v>4901.63</v>
      </c>
      <c r="ET493" s="2">
        <v>7.96</v>
      </c>
      <c r="EU493" s="2">
        <v>92.04</v>
      </c>
      <c r="EV493" s="2">
        <v>22.72</v>
      </c>
      <c r="EW493" s="2">
        <v>69.319999999999993</v>
      </c>
      <c r="EX493" s="2">
        <v>100</v>
      </c>
      <c r="FB493" s="2">
        <v>-2.2799999999999998</v>
      </c>
      <c r="FC493" s="2">
        <v>-1.73</v>
      </c>
      <c r="FD493" s="2">
        <v>-1.93</v>
      </c>
      <c r="FE493" s="2">
        <v>-1.71</v>
      </c>
      <c r="FF493" s="2">
        <v>-1.74</v>
      </c>
      <c r="FH493" s="2">
        <v>2.5299999999999998</v>
      </c>
      <c r="FI493" s="2">
        <v>24.99</v>
      </c>
      <c r="FJ493" s="2">
        <v>8.9700000000000006</v>
      </c>
      <c r="FK493" s="2">
        <v>30.1</v>
      </c>
      <c r="FL493" s="2">
        <v>23.23</v>
      </c>
      <c r="FO493" s="2">
        <v>-2.85</v>
      </c>
      <c r="FP493" s="2">
        <v>-1.76</v>
      </c>
      <c r="FQ493" s="2">
        <v>-2.0499999999999998</v>
      </c>
      <c r="FR493" s="2">
        <v>-1.73</v>
      </c>
      <c r="FS493" s="2">
        <v>-1.77</v>
      </c>
      <c r="FU493" s="2">
        <v>2.52</v>
      </c>
      <c r="FV493" s="2">
        <v>25.08</v>
      </c>
      <c r="FW493" s="2">
        <v>8.98</v>
      </c>
      <c r="FX493" s="2">
        <v>30.14</v>
      </c>
      <c r="FY493" s="2">
        <v>23.35</v>
      </c>
      <c r="GN493" s="41">
        <v>0.25</v>
      </c>
      <c r="GO493" s="37">
        <v>1744.5975011360276</v>
      </c>
      <c r="GP493" s="1" t="s">
        <v>99</v>
      </c>
    </row>
    <row r="494" spans="2:198" ht="12.75" customHeight="1" x14ac:dyDescent="0.2">
      <c r="B494" s="6">
        <v>42704</v>
      </c>
      <c r="C494" s="1" t="str">
        <f t="shared" si="14"/>
        <v>Wednesday</v>
      </c>
      <c r="D494" s="6">
        <v>42705</v>
      </c>
      <c r="E494" s="1" t="str">
        <f t="shared" si="15"/>
        <v>Thursday</v>
      </c>
      <c r="H494" s="1">
        <v>14</v>
      </c>
      <c r="I494" s="1">
        <v>8</v>
      </c>
      <c r="J494" s="1">
        <v>3</v>
      </c>
      <c r="K494" s="1">
        <v>11</v>
      </c>
      <c r="L494" s="1">
        <v>18</v>
      </c>
      <c r="N494" s="1">
        <v>43</v>
      </c>
      <c r="P494" s="2">
        <v>97.56</v>
      </c>
      <c r="Q494" s="2">
        <v>182.91</v>
      </c>
      <c r="R494" s="2">
        <v>210.87</v>
      </c>
      <c r="S494" s="2">
        <v>189.46</v>
      </c>
      <c r="T494" s="2">
        <v>326.62</v>
      </c>
      <c r="V494" s="2">
        <v>179.33</v>
      </c>
      <c r="X494" s="2">
        <v>0.67700000000000005</v>
      </c>
      <c r="Y494" s="2">
        <v>1.1060000000000001</v>
      </c>
      <c r="Z494" s="2">
        <v>-0.123</v>
      </c>
      <c r="AA494" s="2">
        <v>0.74</v>
      </c>
      <c r="AB494" s="2">
        <v>1.3520000000000001</v>
      </c>
      <c r="AD494" s="2">
        <v>0.89400000000000002</v>
      </c>
      <c r="AF494" s="2">
        <v>3.028</v>
      </c>
      <c r="AG494" s="2">
        <v>5.3419999999999996</v>
      </c>
      <c r="AH494" s="2">
        <v>7.3529999999999998</v>
      </c>
      <c r="AI494" s="2">
        <v>5.9409999999999998</v>
      </c>
      <c r="AJ494" s="2">
        <v>9.0589999999999993</v>
      </c>
      <c r="AL494" s="2">
        <v>5.343</v>
      </c>
      <c r="AN494" s="2">
        <v>2418.4299999999998</v>
      </c>
      <c r="AO494" s="2">
        <v>3405.72</v>
      </c>
      <c r="AP494" s="2">
        <v>4065.97</v>
      </c>
      <c r="AQ494" s="2">
        <v>3565.72</v>
      </c>
      <c r="AR494" s="2">
        <v>4875.45</v>
      </c>
      <c r="AT494" s="2">
        <v>3462.25</v>
      </c>
      <c r="AV494" s="2">
        <v>0.37</v>
      </c>
      <c r="AW494" s="2">
        <v>1.06</v>
      </c>
      <c r="AX494" s="2">
        <v>1.61</v>
      </c>
      <c r="AY494" s="2">
        <v>1.29</v>
      </c>
      <c r="AZ494" s="2">
        <v>1.92</v>
      </c>
      <c r="BB494" s="2">
        <v>1.69</v>
      </c>
      <c r="BD494" s="2">
        <v>2.5299999999999998</v>
      </c>
      <c r="BE494" s="2">
        <v>6.56</v>
      </c>
      <c r="BF494" s="2">
        <v>10</v>
      </c>
      <c r="BG494" s="2">
        <v>7.71</v>
      </c>
      <c r="BH494" s="2">
        <v>19.079999999999998</v>
      </c>
      <c r="BJ494" s="2">
        <v>11.21</v>
      </c>
      <c r="BL494" s="2">
        <v>32.369999999999997</v>
      </c>
      <c r="BM494" s="2">
        <v>17.22</v>
      </c>
      <c r="BN494" s="2">
        <v>8.2100000000000009</v>
      </c>
      <c r="BO494" s="2">
        <v>25.43</v>
      </c>
      <c r="BP494" s="2">
        <v>42.19</v>
      </c>
      <c r="BR494" s="2">
        <v>100</v>
      </c>
      <c r="BU494" s="44">
        <v>0.63049999999999995</v>
      </c>
      <c r="BV494" s="44">
        <v>1.4484999999999999</v>
      </c>
      <c r="BW494" s="44">
        <v>1.8844000000000001</v>
      </c>
      <c r="BX494" s="44">
        <v>2.0284</v>
      </c>
      <c r="BY494" s="44">
        <v>1.8141</v>
      </c>
      <c r="BZ494" s="44"/>
      <c r="DP494" s="1">
        <v>3</v>
      </c>
      <c r="DQ494" s="1">
        <v>25</v>
      </c>
      <c r="DR494" s="1">
        <v>7</v>
      </c>
      <c r="DS494" s="1">
        <v>18</v>
      </c>
      <c r="DT494" s="1">
        <v>28</v>
      </c>
      <c r="DV494" s="2">
        <v>313.08999999999997</v>
      </c>
      <c r="DW494" s="2">
        <v>678.13</v>
      </c>
      <c r="DX494" s="2">
        <v>469.42</v>
      </c>
      <c r="DY494" s="2">
        <v>862.18</v>
      </c>
      <c r="DZ494" s="2">
        <v>615.69000000000005</v>
      </c>
      <c r="EB494" s="2">
        <v>0.44166</v>
      </c>
      <c r="EC494" s="2">
        <v>0.65278000000000003</v>
      </c>
      <c r="ED494" s="2">
        <v>1.09694</v>
      </c>
      <c r="EE494" s="2">
        <v>0.42281000000000002</v>
      </c>
      <c r="EF494" s="2">
        <v>0.61558999999999997</v>
      </c>
      <c r="EH494" s="2">
        <v>6.33</v>
      </c>
      <c r="EI494" s="2">
        <v>3.77</v>
      </c>
      <c r="EJ494" s="2">
        <v>5.04</v>
      </c>
      <c r="EK494" s="2">
        <v>3.22</v>
      </c>
      <c r="EL494" s="2">
        <v>4.4000000000000004</v>
      </c>
      <c r="EN494" s="2">
        <v>2441.09</v>
      </c>
      <c r="EO494" s="2">
        <v>5035.3</v>
      </c>
      <c r="EP494" s="2">
        <v>3607.47</v>
      </c>
      <c r="EQ494" s="2">
        <v>6271.47</v>
      </c>
      <c r="ER494" s="2">
        <v>4638.03</v>
      </c>
      <c r="ET494" s="2">
        <v>8.3000000000000007</v>
      </c>
      <c r="EU494" s="2">
        <v>91.7</v>
      </c>
      <c r="EV494" s="2">
        <v>23.45</v>
      </c>
      <c r="EW494" s="2">
        <v>68.239999999999995</v>
      </c>
      <c r="EX494" s="2">
        <v>100</v>
      </c>
      <c r="FB494" s="2">
        <v>-2.2999999999999998</v>
      </c>
      <c r="FC494" s="2">
        <v>-1.5</v>
      </c>
      <c r="FD494" s="2">
        <v>-1.71</v>
      </c>
      <c r="FE494" s="2">
        <v>-1.48</v>
      </c>
      <c r="FF494" s="2">
        <v>-1.51</v>
      </c>
      <c r="FH494" s="2">
        <v>2.4500000000000002</v>
      </c>
      <c r="FI494" s="2">
        <v>24.56</v>
      </c>
      <c r="FJ494" s="2">
        <v>8.89</v>
      </c>
      <c r="FK494" s="2">
        <v>29.79</v>
      </c>
      <c r="FL494" s="2">
        <v>22.77</v>
      </c>
      <c r="FO494" s="2">
        <v>-2.9</v>
      </c>
      <c r="FP494" s="2">
        <v>-1.53</v>
      </c>
      <c r="FQ494" s="2">
        <v>-1.83</v>
      </c>
      <c r="FR494" s="2">
        <v>-1.5</v>
      </c>
      <c r="FS494" s="2">
        <v>-1.54</v>
      </c>
      <c r="FU494" s="2">
        <v>2.4500000000000002</v>
      </c>
      <c r="FV494" s="2">
        <v>24.65</v>
      </c>
      <c r="FW494" s="2">
        <v>8.9</v>
      </c>
      <c r="FX494" s="2">
        <v>29.83</v>
      </c>
      <c r="FY494" s="2">
        <v>22.89</v>
      </c>
      <c r="GN494" s="41">
        <v>0.25</v>
      </c>
      <c r="GO494" s="37">
        <v>1744.9559800746172</v>
      </c>
      <c r="GP494" s="1" t="s">
        <v>99</v>
      </c>
    </row>
    <row r="495" spans="2:198" ht="12.75" customHeight="1" x14ac:dyDescent="0.2">
      <c r="B495" s="6">
        <v>42734</v>
      </c>
      <c r="C495" s="1" t="str">
        <f t="shared" si="14"/>
        <v>Friday</v>
      </c>
      <c r="D495" s="6">
        <v>42738</v>
      </c>
      <c r="E495" s="1" t="str">
        <f t="shared" si="15"/>
        <v>Tuesday</v>
      </c>
      <c r="H495" s="1">
        <v>14</v>
      </c>
      <c r="I495" s="1">
        <v>8</v>
      </c>
      <c r="J495" s="1">
        <v>3</v>
      </c>
      <c r="K495" s="1">
        <v>11</v>
      </c>
      <c r="L495" s="1">
        <v>18</v>
      </c>
      <c r="N495" s="1">
        <v>43</v>
      </c>
      <c r="P495" s="2">
        <v>97.86</v>
      </c>
      <c r="Q495" s="2">
        <v>185.03</v>
      </c>
      <c r="R495" s="2">
        <v>215.13</v>
      </c>
      <c r="S495" s="2">
        <v>192.17</v>
      </c>
      <c r="T495" s="2">
        <v>336.95</v>
      </c>
      <c r="V495" s="2">
        <v>182.56</v>
      </c>
      <c r="X495" s="2">
        <v>0.94899999999999995</v>
      </c>
      <c r="Y495" s="2">
        <v>1.5049999999999999</v>
      </c>
      <c r="Z495" s="2">
        <v>0.55600000000000005</v>
      </c>
      <c r="AA495" s="2">
        <v>1.222</v>
      </c>
      <c r="AB495" s="2">
        <v>2.173</v>
      </c>
      <c r="AD495" s="2">
        <v>1.3620000000000001</v>
      </c>
      <c r="AF495" s="2">
        <v>3.028</v>
      </c>
      <c r="AG495" s="2">
        <v>5.3419999999999996</v>
      </c>
      <c r="AH495" s="2">
        <v>7.3529999999999998</v>
      </c>
      <c r="AI495" s="2">
        <v>5.9409999999999998</v>
      </c>
      <c r="AJ495" s="2">
        <v>9.0589999999999993</v>
      </c>
      <c r="AL495" s="2">
        <v>5.343</v>
      </c>
      <c r="AN495" s="2">
        <v>2426.0700000000002</v>
      </c>
      <c r="AO495" s="2">
        <v>3445.18</v>
      </c>
      <c r="AP495" s="2">
        <v>4148.04</v>
      </c>
      <c r="AQ495" s="2">
        <v>3616.74</v>
      </c>
      <c r="AR495" s="2">
        <v>5029.6899999999996</v>
      </c>
      <c r="AT495" s="2">
        <v>3524.6</v>
      </c>
      <c r="AV495" s="2">
        <v>0.25</v>
      </c>
      <c r="AW495" s="2">
        <v>0.9</v>
      </c>
      <c r="AX495" s="2">
        <v>1.42</v>
      </c>
      <c r="AY495" s="2">
        <v>1.1200000000000001</v>
      </c>
      <c r="AZ495" s="2">
        <v>1.76</v>
      </c>
      <c r="BB495" s="2">
        <v>1.55</v>
      </c>
      <c r="BD495" s="2">
        <v>2.4500000000000002</v>
      </c>
      <c r="BE495" s="2">
        <v>6.49</v>
      </c>
      <c r="BF495" s="2">
        <v>9.93</v>
      </c>
      <c r="BG495" s="2">
        <v>7.63</v>
      </c>
      <c r="BH495" s="2">
        <v>19.22</v>
      </c>
      <c r="BJ495" s="2">
        <v>11.3</v>
      </c>
      <c r="BL495" s="2">
        <v>31.72</v>
      </c>
      <c r="BM495" s="2">
        <v>17.43</v>
      </c>
      <c r="BN495" s="2">
        <v>8.18</v>
      </c>
      <c r="BO495" s="2">
        <v>25.61</v>
      </c>
      <c r="BP495" s="2">
        <v>42.67</v>
      </c>
      <c r="BR495" s="2">
        <v>100</v>
      </c>
      <c r="BU495" s="44">
        <v>0.49930000000000002</v>
      </c>
      <c r="BV495" s="44">
        <v>1.2775000000000001</v>
      </c>
      <c r="BW495" s="44">
        <v>1.7099</v>
      </c>
      <c r="BX495" s="44">
        <v>1.8613</v>
      </c>
      <c r="BY495" s="44">
        <v>1.6773</v>
      </c>
      <c r="BZ495" s="44"/>
      <c r="DP495" s="1">
        <v>3</v>
      </c>
      <c r="DQ495" s="1">
        <v>25</v>
      </c>
      <c r="DR495" s="1">
        <v>7</v>
      </c>
      <c r="DS495" s="1">
        <v>18</v>
      </c>
      <c r="DT495" s="1">
        <v>28</v>
      </c>
      <c r="DV495" s="2">
        <v>313.95</v>
      </c>
      <c r="DW495" s="2">
        <v>703.23</v>
      </c>
      <c r="DX495" s="2">
        <v>478.23</v>
      </c>
      <c r="DY495" s="2">
        <v>899.49</v>
      </c>
      <c r="DZ495" s="2">
        <v>636.74</v>
      </c>
      <c r="EB495" s="2">
        <v>0.85504000000000002</v>
      </c>
      <c r="EC495" s="2">
        <v>0.98514999999999997</v>
      </c>
      <c r="ED495" s="2">
        <v>1.54637</v>
      </c>
      <c r="EE495" s="2">
        <v>0.70840000000000003</v>
      </c>
      <c r="EF495" s="2">
        <v>0.95967999999999998</v>
      </c>
      <c r="EH495" s="2">
        <v>6.33</v>
      </c>
      <c r="EI495" s="2">
        <v>3.77</v>
      </c>
      <c r="EJ495" s="2">
        <v>5.04</v>
      </c>
      <c r="EK495" s="2">
        <v>3.22</v>
      </c>
      <c r="EL495" s="2">
        <v>4.4000000000000004</v>
      </c>
      <c r="EN495" s="2">
        <v>2447.8200000000002</v>
      </c>
      <c r="EO495" s="2">
        <v>5221.7299999999996</v>
      </c>
      <c r="EP495" s="2">
        <v>3675.21</v>
      </c>
      <c r="EQ495" s="2">
        <v>6542.91</v>
      </c>
      <c r="ER495" s="2">
        <v>4796.57</v>
      </c>
      <c r="ET495" s="2">
        <v>8.0399999999999991</v>
      </c>
      <c r="EU495" s="2">
        <v>91.96</v>
      </c>
      <c r="EV495" s="2">
        <v>23.06</v>
      </c>
      <c r="EW495" s="2">
        <v>68.900000000000006</v>
      </c>
      <c r="EX495" s="2">
        <v>100</v>
      </c>
      <c r="FB495" s="2">
        <v>-2.39</v>
      </c>
      <c r="FC495" s="2">
        <v>-1.64</v>
      </c>
      <c r="FD495" s="2">
        <v>-1.9</v>
      </c>
      <c r="FE495" s="2">
        <v>-1.61</v>
      </c>
      <c r="FF495" s="2">
        <v>-1.65</v>
      </c>
      <c r="FH495" s="2">
        <v>2.36</v>
      </c>
      <c r="FI495" s="2">
        <v>24.73</v>
      </c>
      <c r="FJ495" s="2">
        <v>8.82</v>
      </c>
      <c r="FK495" s="2">
        <v>29.87</v>
      </c>
      <c r="FL495" s="2">
        <v>22.98</v>
      </c>
      <c r="FO495" s="2">
        <v>-3</v>
      </c>
      <c r="FP495" s="2">
        <v>-1.67</v>
      </c>
      <c r="FQ495" s="2">
        <v>-2.02</v>
      </c>
      <c r="FR495" s="2">
        <v>-1.63</v>
      </c>
      <c r="FS495" s="2">
        <v>-1.68</v>
      </c>
      <c r="FU495" s="2">
        <v>2.36</v>
      </c>
      <c r="FV495" s="2">
        <v>24.82</v>
      </c>
      <c r="FW495" s="2">
        <v>8.83</v>
      </c>
      <c r="FX495" s="2">
        <v>29.91</v>
      </c>
      <c r="FY495" s="2">
        <v>23.08</v>
      </c>
      <c r="GN495" s="41">
        <v>0.25</v>
      </c>
      <c r="GO495" s="37">
        <v>1745.3145326732626</v>
      </c>
      <c r="GP495" s="1" t="s">
        <v>99</v>
      </c>
    </row>
    <row r="496" spans="2:198" ht="12.75" customHeight="1" x14ac:dyDescent="0.2">
      <c r="B496" s="6">
        <v>42766</v>
      </c>
      <c r="C496" s="1" t="str">
        <f t="shared" si="14"/>
        <v>Tuesday</v>
      </c>
      <c r="D496" s="6">
        <v>42767</v>
      </c>
      <c r="E496" s="1" t="str">
        <f t="shared" si="15"/>
        <v>Wednesday</v>
      </c>
      <c r="H496" s="1">
        <v>13</v>
      </c>
      <c r="I496" s="1">
        <v>8</v>
      </c>
      <c r="J496" s="1">
        <v>3</v>
      </c>
      <c r="K496" s="1">
        <v>11</v>
      </c>
      <c r="L496" s="1">
        <v>19</v>
      </c>
      <c r="N496" s="1">
        <v>43</v>
      </c>
      <c r="P496" s="2">
        <v>97.29</v>
      </c>
      <c r="Q496" s="2">
        <v>183.07</v>
      </c>
      <c r="R496" s="2">
        <v>211.52</v>
      </c>
      <c r="S496" s="2">
        <v>189.76</v>
      </c>
      <c r="T496" s="2">
        <v>325.06</v>
      </c>
      <c r="V496" s="2">
        <v>178.89</v>
      </c>
      <c r="X496" s="2">
        <v>0.96599999999999997</v>
      </c>
      <c r="Y496" s="2">
        <v>1.6950000000000001</v>
      </c>
      <c r="Z496" s="2">
        <v>1.153</v>
      </c>
      <c r="AA496" s="2">
        <v>1.53</v>
      </c>
      <c r="AB496" s="2">
        <v>1.5649999999999999</v>
      </c>
      <c r="AD496" s="2">
        <v>1.294</v>
      </c>
      <c r="AF496" s="2">
        <v>0.28199999999999997</v>
      </c>
      <c r="AG496" s="2">
        <v>0.14899999999999999</v>
      </c>
      <c r="AH496" s="2">
        <v>0</v>
      </c>
      <c r="AI496" s="2">
        <v>0.105</v>
      </c>
      <c r="AJ496" s="2">
        <v>1.3149999999999999</v>
      </c>
      <c r="AL496" s="2">
        <v>0.497</v>
      </c>
      <c r="AN496" s="2">
        <v>2418.8200000000002</v>
      </c>
      <c r="AO496" s="2">
        <v>3411.48</v>
      </c>
      <c r="AP496" s="2">
        <v>4078.34</v>
      </c>
      <c r="AQ496" s="2">
        <v>3573.32</v>
      </c>
      <c r="AR496" s="2">
        <v>4871.6000000000004</v>
      </c>
      <c r="AT496" s="2">
        <v>3463.24</v>
      </c>
      <c r="AV496" s="2">
        <v>0.39</v>
      </c>
      <c r="AW496" s="2">
        <v>1.07</v>
      </c>
      <c r="AX496" s="2">
        <v>1.6</v>
      </c>
      <c r="AY496" s="2">
        <v>1.29</v>
      </c>
      <c r="AZ496" s="2">
        <v>1.94</v>
      </c>
      <c r="BB496" s="2">
        <v>1.72</v>
      </c>
      <c r="BD496" s="2">
        <v>2.54</v>
      </c>
      <c r="BE496" s="2">
        <v>6.41</v>
      </c>
      <c r="BF496" s="2">
        <v>9.83</v>
      </c>
      <c r="BG496" s="2">
        <v>7.52</v>
      </c>
      <c r="BH496" s="2">
        <v>19.04</v>
      </c>
      <c r="BJ496" s="2">
        <v>11.33</v>
      </c>
      <c r="BL496" s="2">
        <v>30.49</v>
      </c>
      <c r="BM496" s="2">
        <v>18.2</v>
      </c>
      <c r="BN496" s="2">
        <v>8.31</v>
      </c>
      <c r="BO496" s="2">
        <v>26.51</v>
      </c>
      <c r="BP496" s="2">
        <v>43.01</v>
      </c>
      <c r="BR496" s="2">
        <v>100</v>
      </c>
      <c r="BU496" s="44">
        <v>0.67330000000000001</v>
      </c>
      <c r="BV496" s="44">
        <v>1.4621</v>
      </c>
      <c r="BW496" s="44">
        <v>1.8848</v>
      </c>
      <c r="BX496" s="44">
        <v>2.0314999999999999</v>
      </c>
      <c r="BY496" s="44">
        <v>1.8579000000000001</v>
      </c>
      <c r="BZ496" s="44"/>
      <c r="DP496" s="1">
        <v>3</v>
      </c>
      <c r="DQ496" s="1">
        <v>25</v>
      </c>
      <c r="DR496" s="1">
        <v>7</v>
      </c>
      <c r="DS496" s="1">
        <v>18</v>
      </c>
      <c r="DT496" s="1">
        <v>28</v>
      </c>
      <c r="DV496" s="2">
        <v>315.31</v>
      </c>
      <c r="DW496" s="2">
        <v>703.17</v>
      </c>
      <c r="DX496" s="2">
        <v>476.45</v>
      </c>
      <c r="DY496" s="2">
        <v>900.49</v>
      </c>
      <c r="DZ496" s="2">
        <v>636.91</v>
      </c>
      <c r="EB496" s="2">
        <v>1.21895</v>
      </c>
      <c r="EC496" s="2">
        <v>0.60365000000000002</v>
      </c>
      <c r="ED496" s="2">
        <v>0.56052999999999997</v>
      </c>
      <c r="EE496" s="2">
        <v>0.67798000000000003</v>
      </c>
      <c r="EF496" s="2">
        <v>0.70099</v>
      </c>
      <c r="EH496" s="2">
        <v>0</v>
      </c>
      <c r="EI496" s="2">
        <v>0.68</v>
      </c>
      <c r="EJ496" s="2">
        <v>1.38</v>
      </c>
      <c r="EK496" s="2">
        <v>0.28000000000000003</v>
      </c>
      <c r="EL496" s="2">
        <v>0.56000000000000005</v>
      </c>
      <c r="EN496" s="2">
        <v>2458.4299999999998</v>
      </c>
      <c r="EO496" s="2">
        <v>5226.29</v>
      </c>
      <c r="EP496" s="2">
        <v>3672.18</v>
      </c>
      <c r="EQ496" s="2">
        <v>6552.24</v>
      </c>
      <c r="ER496" s="2">
        <v>4802.09</v>
      </c>
      <c r="ET496" s="2">
        <v>8.0500000000000007</v>
      </c>
      <c r="EU496" s="2">
        <v>91.95</v>
      </c>
      <c r="EV496" s="2">
        <v>22.92</v>
      </c>
      <c r="EW496" s="2">
        <v>69.03</v>
      </c>
      <c r="EX496" s="2">
        <v>100</v>
      </c>
      <c r="FB496" s="2">
        <v>-2.41</v>
      </c>
      <c r="FC496" s="2">
        <v>-1.62</v>
      </c>
      <c r="FD496" s="2">
        <v>-1.84</v>
      </c>
      <c r="FE496" s="2">
        <v>-1.6</v>
      </c>
      <c r="FF496" s="2">
        <v>-1.63</v>
      </c>
      <c r="FH496" s="2">
        <v>2.2799999999999998</v>
      </c>
      <c r="FI496" s="2">
        <v>24.66</v>
      </c>
      <c r="FJ496" s="2">
        <v>8.76</v>
      </c>
      <c r="FK496" s="2">
        <v>29.78</v>
      </c>
      <c r="FL496" s="2">
        <v>22.9</v>
      </c>
      <c r="FO496" s="2">
        <v>-3.04</v>
      </c>
      <c r="FP496" s="2">
        <v>-1.65</v>
      </c>
      <c r="FQ496" s="2">
        <v>-1.96</v>
      </c>
      <c r="FR496" s="2">
        <v>-1.62</v>
      </c>
      <c r="FS496" s="2">
        <v>-1.66</v>
      </c>
      <c r="FU496" s="2">
        <v>2.2799999999999998</v>
      </c>
      <c r="FV496" s="2">
        <v>24.74</v>
      </c>
      <c r="FW496" s="2">
        <v>8.77</v>
      </c>
      <c r="FX496" s="2">
        <v>29.82</v>
      </c>
      <c r="FY496" s="2">
        <v>23.01</v>
      </c>
      <c r="GN496" s="41">
        <v>0.25</v>
      </c>
      <c r="GO496" s="37">
        <v>1745.6970673653555</v>
      </c>
      <c r="GP496" s="1" t="s">
        <v>99</v>
      </c>
    </row>
    <row r="497" spans="2:198" ht="12.75" customHeight="1" x14ac:dyDescent="0.2">
      <c r="B497" s="6">
        <v>42794</v>
      </c>
      <c r="C497" s="1" t="str">
        <f t="shared" si="14"/>
        <v>Tuesday</v>
      </c>
      <c r="D497" s="6">
        <v>42795</v>
      </c>
      <c r="E497" s="1" t="str">
        <f t="shared" si="15"/>
        <v>Wednesday</v>
      </c>
      <c r="H497" s="1">
        <v>13</v>
      </c>
      <c r="I497" s="1">
        <v>8</v>
      </c>
      <c r="J497" s="1">
        <v>3</v>
      </c>
      <c r="K497" s="1">
        <v>11</v>
      </c>
      <c r="L497" s="1">
        <v>19</v>
      </c>
      <c r="N497" s="1">
        <v>43</v>
      </c>
      <c r="P497" s="2">
        <v>96.76</v>
      </c>
      <c r="Q497" s="2">
        <v>185.07</v>
      </c>
      <c r="R497" s="2">
        <v>219.16</v>
      </c>
      <c r="S497" s="2">
        <v>193.31</v>
      </c>
      <c r="T497" s="2">
        <v>340.71</v>
      </c>
      <c r="V497" s="2">
        <v>183.17</v>
      </c>
      <c r="X497" s="2">
        <v>0.125</v>
      </c>
      <c r="Y497" s="2">
        <v>-3.1E-2</v>
      </c>
      <c r="Z497" s="2">
        <v>1.7290000000000001</v>
      </c>
      <c r="AA497" s="2">
        <v>0.45800000000000002</v>
      </c>
      <c r="AB497" s="2">
        <v>1.2410000000000001</v>
      </c>
      <c r="AD497" s="2">
        <v>0.47799999999999998</v>
      </c>
      <c r="AF497" s="2">
        <v>1.355</v>
      </c>
      <c r="AG497" s="2">
        <v>2.2050000000000001</v>
      </c>
      <c r="AH497" s="2">
        <v>0</v>
      </c>
      <c r="AI497" s="2">
        <v>1.573</v>
      </c>
      <c r="AJ497" s="2">
        <v>2.331</v>
      </c>
      <c r="AL497" s="2">
        <v>1.706</v>
      </c>
      <c r="AN497" s="2">
        <v>2432.2800000000002</v>
      </c>
      <c r="AO497" s="2">
        <v>3487.22</v>
      </c>
      <c r="AP497" s="2">
        <v>4225.6400000000003</v>
      </c>
      <c r="AQ497" s="2">
        <v>3668.06</v>
      </c>
      <c r="AR497" s="2">
        <v>5121.71</v>
      </c>
      <c r="AT497" s="2">
        <v>3569.88</v>
      </c>
      <c r="AV497" s="2">
        <v>0.17</v>
      </c>
      <c r="AW497" s="2">
        <v>0.74</v>
      </c>
      <c r="AX497" s="2">
        <v>1.25</v>
      </c>
      <c r="AY497" s="2">
        <v>0.95</v>
      </c>
      <c r="AZ497" s="2">
        <v>1.68</v>
      </c>
      <c r="BB497" s="2">
        <v>1.46</v>
      </c>
      <c r="BD497" s="2">
        <v>2.4900000000000002</v>
      </c>
      <c r="BE497" s="2">
        <v>6.46</v>
      </c>
      <c r="BF497" s="2">
        <v>9.8000000000000007</v>
      </c>
      <c r="BG497" s="2">
        <v>7.55</v>
      </c>
      <c r="BH497" s="2">
        <v>19.38</v>
      </c>
      <c r="BJ497" s="2">
        <v>11.63</v>
      </c>
      <c r="BL497" s="2">
        <v>29.61</v>
      </c>
      <c r="BM497" s="2">
        <v>18.18</v>
      </c>
      <c r="BN497" s="2">
        <v>8.34</v>
      </c>
      <c r="BO497" s="2">
        <v>26.52</v>
      </c>
      <c r="BP497" s="2">
        <v>43.87</v>
      </c>
      <c r="BR497" s="2">
        <v>100</v>
      </c>
      <c r="BU497" s="44">
        <v>0.35980000000000001</v>
      </c>
      <c r="BV497" s="44">
        <v>1.1271</v>
      </c>
      <c r="BW497" s="44">
        <v>1.5982000000000001</v>
      </c>
      <c r="BX497" s="44">
        <v>1.7747999999999999</v>
      </c>
      <c r="BY497" s="44">
        <v>1.6123000000000001</v>
      </c>
      <c r="BZ497" s="44"/>
      <c r="DP497" s="1">
        <v>3</v>
      </c>
      <c r="DQ497" s="1">
        <v>25</v>
      </c>
      <c r="DR497" s="1">
        <v>7</v>
      </c>
      <c r="DS497" s="1">
        <v>18</v>
      </c>
      <c r="DT497" s="1">
        <v>28</v>
      </c>
      <c r="DV497" s="2">
        <v>316.07</v>
      </c>
      <c r="DW497" s="2">
        <v>711.46</v>
      </c>
      <c r="DX497" s="2">
        <v>480.85</v>
      </c>
      <c r="DY497" s="2">
        <v>911.86</v>
      </c>
      <c r="DZ497" s="2">
        <v>643.95000000000005</v>
      </c>
      <c r="EB497" s="2">
        <v>1.57213</v>
      </c>
      <c r="EC497" s="2">
        <v>0.88646000000000003</v>
      </c>
      <c r="ED497" s="2">
        <v>0.94467999999999996</v>
      </c>
      <c r="EE497" s="2">
        <v>0.91932000000000003</v>
      </c>
      <c r="EF497" s="2">
        <v>0.99212999999999996</v>
      </c>
      <c r="EH497" s="2">
        <v>0</v>
      </c>
      <c r="EI497" s="2">
        <v>0.68</v>
      </c>
      <c r="EJ497" s="2">
        <v>1.38</v>
      </c>
      <c r="EK497" s="2">
        <v>0.28000000000000003</v>
      </c>
      <c r="EL497" s="2">
        <v>0.56000000000000005</v>
      </c>
      <c r="EN497" s="2">
        <v>2464.35</v>
      </c>
      <c r="EO497" s="2">
        <v>5287.95</v>
      </c>
      <c r="EP497" s="2">
        <v>3706.07</v>
      </c>
      <c r="EQ497" s="2">
        <v>6634.94</v>
      </c>
      <c r="ER497" s="2">
        <v>4855.21</v>
      </c>
      <c r="ET497" s="2">
        <v>7.91</v>
      </c>
      <c r="EU497" s="2">
        <v>92.09</v>
      </c>
      <c r="EV497" s="2">
        <v>22.9</v>
      </c>
      <c r="EW497" s="2">
        <v>69.2</v>
      </c>
      <c r="EX497" s="2">
        <v>100</v>
      </c>
      <c r="FB497" s="2">
        <v>-2.86</v>
      </c>
      <c r="FC497" s="2">
        <v>-1.7</v>
      </c>
      <c r="FD497" s="2">
        <v>-2.0299999999999998</v>
      </c>
      <c r="FE497" s="2">
        <v>-1.67</v>
      </c>
      <c r="FF497" s="2">
        <v>-1.71</v>
      </c>
      <c r="FH497" s="2">
        <v>2.21</v>
      </c>
      <c r="FI497" s="2">
        <v>24.87</v>
      </c>
      <c r="FJ497" s="2">
        <v>8.6999999999999993</v>
      </c>
      <c r="FK497" s="2">
        <v>29.99</v>
      </c>
      <c r="FL497" s="2">
        <v>23.14</v>
      </c>
      <c r="FO497" s="2">
        <v>-3.53</v>
      </c>
      <c r="FP497" s="2">
        <v>-1.73</v>
      </c>
      <c r="FQ497" s="2">
        <v>-2.16</v>
      </c>
      <c r="FR497" s="2">
        <v>-1.69</v>
      </c>
      <c r="FS497" s="2">
        <v>-1.74</v>
      </c>
      <c r="FU497" s="2">
        <v>2.21</v>
      </c>
      <c r="FV497" s="2">
        <v>24.96</v>
      </c>
      <c r="FW497" s="2">
        <v>8.7100000000000009</v>
      </c>
      <c r="FX497" s="2">
        <v>30.03</v>
      </c>
      <c r="FY497" s="2">
        <v>23.25</v>
      </c>
      <c r="GN497" s="41">
        <v>0.25</v>
      </c>
      <c r="GO497" s="37">
        <v>1746.0318585837542</v>
      </c>
      <c r="GP497" s="1" t="s">
        <v>99</v>
      </c>
    </row>
    <row r="498" spans="2:198" ht="12.75" customHeight="1" x14ac:dyDescent="0.2">
      <c r="B498" s="6">
        <v>42825</v>
      </c>
      <c r="C498" s="1" t="str">
        <f t="shared" si="14"/>
        <v>Friday</v>
      </c>
      <c r="D498" s="6">
        <v>42828</v>
      </c>
      <c r="E498" s="1" t="str">
        <f t="shared" si="15"/>
        <v>Monday</v>
      </c>
      <c r="H498" s="1">
        <v>14</v>
      </c>
      <c r="I498" s="1">
        <v>7</v>
      </c>
      <c r="J498" s="1">
        <v>4</v>
      </c>
      <c r="K498" s="1">
        <v>11</v>
      </c>
      <c r="L498" s="1">
        <v>19</v>
      </c>
      <c r="N498" s="1">
        <v>44</v>
      </c>
      <c r="P498" s="2">
        <v>96.73</v>
      </c>
      <c r="Q498" s="2">
        <v>185.23</v>
      </c>
      <c r="R498" s="2">
        <v>219.61</v>
      </c>
      <c r="S498" s="2">
        <v>193.59</v>
      </c>
      <c r="T498" s="2">
        <v>343.19</v>
      </c>
      <c r="V498" s="2">
        <v>183.79</v>
      </c>
      <c r="X498" s="2">
        <v>0.38800000000000001</v>
      </c>
      <c r="Y498" s="2">
        <v>0.34399999999999997</v>
      </c>
      <c r="Z498" s="2">
        <v>2.36</v>
      </c>
      <c r="AA498" s="2">
        <v>0.97299999999999998</v>
      </c>
      <c r="AB498" s="2">
        <v>2.0569999999999999</v>
      </c>
      <c r="AD498" s="2">
        <v>0.94099999999999995</v>
      </c>
      <c r="AF498" s="2">
        <v>1.355</v>
      </c>
      <c r="AG498" s="2">
        <v>2.2050000000000001</v>
      </c>
      <c r="AH498" s="2">
        <v>0</v>
      </c>
      <c r="AI498" s="2">
        <v>1.573</v>
      </c>
      <c r="AJ498" s="2">
        <v>2.331</v>
      </c>
      <c r="AL498" s="2">
        <v>1.706</v>
      </c>
      <c r="AN498" s="2">
        <v>2431.69</v>
      </c>
      <c r="AO498" s="2">
        <v>3490.37</v>
      </c>
      <c r="AP498" s="2">
        <v>4234.46</v>
      </c>
      <c r="AQ498" s="2">
        <v>3673.29</v>
      </c>
      <c r="AR498" s="2">
        <v>5159.0600000000004</v>
      </c>
      <c r="AT498" s="2">
        <v>3581.87</v>
      </c>
      <c r="AV498" s="2">
        <v>0.23</v>
      </c>
      <c r="AW498" s="2">
        <v>0.79</v>
      </c>
      <c r="AX498" s="2">
        <v>1.24</v>
      </c>
      <c r="AY498" s="2">
        <v>0.99</v>
      </c>
      <c r="AZ498" s="2">
        <v>1.65</v>
      </c>
      <c r="BB498" s="2">
        <v>1.44</v>
      </c>
      <c r="BD498" s="2">
        <v>2.6</v>
      </c>
      <c r="BE498" s="2">
        <v>6.71</v>
      </c>
      <c r="BF498" s="2">
        <v>9.7100000000000009</v>
      </c>
      <c r="BG498" s="2">
        <v>7.82</v>
      </c>
      <c r="BH498" s="2">
        <v>19.350000000000001</v>
      </c>
      <c r="BJ498" s="2">
        <v>11.56</v>
      </c>
      <c r="BL498" s="2">
        <v>32.409999999999997</v>
      </c>
      <c r="BM498" s="2">
        <v>15.26</v>
      </c>
      <c r="BN498" s="2">
        <v>8.4499999999999993</v>
      </c>
      <c r="BO498" s="2">
        <v>23.71</v>
      </c>
      <c r="BP498" s="2">
        <v>43.88</v>
      </c>
      <c r="BR498" s="2">
        <v>100</v>
      </c>
      <c r="BU498" s="44">
        <v>0.38169999999999998</v>
      </c>
      <c r="BV498" s="44">
        <v>1.1267</v>
      </c>
      <c r="BW498" s="44">
        <v>1.5864</v>
      </c>
      <c r="BX498" s="44">
        <v>1.7551000000000001</v>
      </c>
      <c r="BY498" s="44">
        <v>1.5652999999999999</v>
      </c>
      <c r="BZ498" s="44"/>
      <c r="DP498" s="1">
        <v>3</v>
      </c>
      <c r="DQ498" s="1">
        <v>25</v>
      </c>
      <c r="DR498" s="1">
        <v>7</v>
      </c>
      <c r="DS498" s="1">
        <v>18</v>
      </c>
      <c r="DT498" s="1">
        <v>28</v>
      </c>
      <c r="DV498" s="2">
        <v>316.69</v>
      </c>
      <c r="DW498" s="2">
        <v>716.21</v>
      </c>
      <c r="DX498" s="2">
        <v>481.04</v>
      </c>
      <c r="DY498" s="2">
        <v>919.83</v>
      </c>
      <c r="DZ498" s="2">
        <v>648.01</v>
      </c>
      <c r="EB498" s="2">
        <v>1.9839800000000001</v>
      </c>
      <c r="EC498" s="2">
        <v>0.90630999999999995</v>
      </c>
      <c r="ED498" s="2">
        <v>1.30854</v>
      </c>
      <c r="EE498" s="2">
        <v>0.72606000000000004</v>
      </c>
      <c r="EF498" s="2">
        <v>1.0745400000000001</v>
      </c>
      <c r="EH498" s="2">
        <v>0</v>
      </c>
      <c r="EI498" s="2">
        <v>0.98</v>
      </c>
      <c r="EJ498" s="2">
        <v>1.47</v>
      </c>
      <c r="EK498" s="2">
        <v>0.75</v>
      </c>
      <c r="EL498" s="2">
        <v>0.82</v>
      </c>
      <c r="EN498" s="2">
        <v>2469.17</v>
      </c>
      <c r="EO498" s="2">
        <v>5325.55</v>
      </c>
      <c r="EP498" s="2">
        <v>3708.18</v>
      </c>
      <c r="EQ498" s="2">
        <v>6696.44</v>
      </c>
      <c r="ER498" s="2">
        <v>4887.76</v>
      </c>
      <c r="ET498" s="2">
        <v>7.86</v>
      </c>
      <c r="EU498" s="2">
        <v>92.14</v>
      </c>
      <c r="EV498" s="2">
        <v>22.72</v>
      </c>
      <c r="EW498" s="2">
        <v>69.42</v>
      </c>
      <c r="EX498" s="2">
        <v>100</v>
      </c>
      <c r="FB498" s="2">
        <v>-2.57</v>
      </c>
      <c r="FC498" s="2">
        <v>-1.69</v>
      </c>
      <c r="FD498" s="2">
        <v>-1.94</v>
      </c>
      <c r="FE498" s="2">
        <v>-1.67</v>
      </c>
      <c r="FF498" s="2">
        <v>-1.7</v>
      </c>
      <c r="FH498" s="2">
        <v>2.11</v>
      </c>
      <c r="FI498" s="2">
        <v>24.77</v>
      </c>
      <c r="FJ498" s="2">
        <v>8.61</v>
      </c>
      <c r="FK498" s="2">
        <v>29.88</v>
      </c>
      <c r="FL498" s="2">
        <v>23.03</v>
      </c>
      <c r="FO498" s="2">
        <v>-3.25</v>
      </c>
      <c r="FP498" s="2">
        <v>-1.72</v>
      </c>
      <c r="FQ498" s="2">
        <v>-2.06</v>
      </c>
      <c r="FR498" s="2">
        <v>-1.69</v>
      </c>
      <c r="FS498" s="2">
        <v>-1.73</v>
      </c>
      <c r="FU498" s="2">
        <v>2.11</v>
      </c>
      <c r="FV498" s="2">
        <v>24.85</v>
      </c>
      <c r="FW498" s="2">
        <v>8.61</v>
      </c>
      <c r="FX498" s="2">
        <v>29.92</v>
      </c>
      <c r="FY498" s="2">
        <v>23.14</v>
      </c>
      <c r="GN498" s="41">
        <v>0.25</v>
      </c>
      <c r="GO498" s="37">
        <v>1746.4025913756452</v>
      </c>
      <c r="GP498" s="1" t="s">
        <v>99</v>
      </c>
    </row>
    <row r="499" spans="2:198" ht="12.75" customHeight="1" x14ac:dyDescent="0.2">
      <c r="B499" s="6">
        <v>42853</v>
      </c>
      <c r="C499" s="1" t="str">
        <f t="shared" si="14"/>
        <v>Friday</v>
      </c>
      <c r="D499" s="6">
        <v>42857</v>
      </c>
      <c r="E499" s="1" t="str">
        <f t="shared" si="15"/>
        <v>Tuesday</v>
      </c>
      <c r="H499" s="1">
        <v>14</v>
      </c>
      <c r="I499" s="1">
        <v>7</v>
      </c>
      <c r="J499" s="1">
        <v>4</v>
      </c>
      <c r="K499" s="1">
        <v>11</v>
      </c>
      <c r="L499" s="1">
        <v>19</v>
      </c>
      <c r="N499" s="1">
        <v>44</v>
      </c>
      <c r="P499" s="2">
        <v>96.86</v>
      </c>
      <c r="Q499" s="2">
        <v>185.87</v>
      </c>
      <c r="R499" s="2">
        <v>220.61</v>
      </c>
      <c r="S499" s="2">
        <v>194.33</v>
      </c>
      <c r="T499" s="2">
        <v>344</v>
      </c>
      <c r="V499" s="2">
        <v>184.23</v>
      </c>
      <c r="X499" s="2">
        <v>0.63300000000000001</v>
      </c>
      <c r="Y499" s="2">
        <v>0.65100000000000002</v>
      </c>
      <c r="Z499" s="2">
        <v>2.8889999999999998</v>
      </c>
      <c r="AA499" s="2">
        <v>1.35</v>
      </c>
      <c r="AB499" s="2">
        <v>2.7719999999999998</v>
      </c>
      <c r="AD499" s="2">
        <v>1.345</v>
      </c>
      <c r="AF499" s="2">
        <v>1.355</v>
      </c>
      <c r="AG499" s="2">
        <v>2.2050000000000001</v>
      </c>
      <c r="AH499" s="2">
        <v>0</v>
      </c>
      <c r="AI499" s="2">
        <v>1.573</v>
      </c>
      <c r="AJ499" s="2">
        <v>2.331</v>
      </c>
      <c r="AL499" s="2">
        <v>1.706</v>
      </c>
      <c r="AN499" s="2">
        <v>2434.9499999999998</v>
      </c>
      <c r="AO499" s="2">
        <v>3502.34</v>
      </c>
      <c r="AP499" s="2">
        <v>4253.7299999999996</v>
      </c>
      <c r="AQ499" s="2">
        <v>3687.36</v>
      </c>
      <c r="AR499" s="2">
        <v>5171.18</v>
      </c>
      <c r="AT499" s="2">
        <v>3590.38</v>
      </c>
      <c r="AV499" s="2">
        <v>0.18</v>
      </c>
      <c r="AW499" s="2">
        <v>0.75</v>
      </c>
      <c r="AX499" s="2">
        <v>1.2</v>
      </c>
      <c r="AY499" s="2">
        <v>0.95</v>
      </c>
      <c r="AZ499" s="2">
        <v>1.65</v>
      </c>
      <c r="BB499" s="2">
        <v>1.43</v>
      </c>
      <c r="BD499" s="2">
        <v>2.5299999999999998</v>
      </c>
      <c r="BE499" s="2">
        <v>6.61</v>
      </c>
      <c r="BF499" s="2">
        <v>9.64</v>
      </c>
      <c r="BG499" s="2">
        <v>7.73</v>
      </c>
      <c r="BH499" s="2">
        <v>19.32</v>
      </c>
      <c r="BJ499" s="2">
        <v>11.51</v>
      </c>
      <c r="BL499" s="2">
        <v>32.19</v>
      </c>
      <c r="BM499" s="2">
        <v>15.4</v>
      </c>
      <c r="BN499" s="2">
        <v>8.6199999999999992</v>
      </c>
      <c r="BO499" s="2">
        <v>24.03</v>
      </c>
      <c r="BP499" s="2">
        <v>43.79</v>
      </c>
      <c r="BR499" s="2">
        <v>100</v>
      </c>
      <c r="BU499" s="44">
        <v>0.3422</v>
      </c>
      <c r="BV499" s="44">
        <v>1.1002000000000001</v>
      </c>
      <c r="BW499" s="44">
        <v>1.5724</v>
      </c>
      <c r="BX499" s="44">
        <v>1.7484999999999999</v>
      </c>
      <c r="BY499" s="44">
        <v>1.5621</v>
      </c>
      <c r="BZ499" s="44"/>
      <c r="DP499" s="1">
        <v>3</v>
      </c>
      <c r="DQ499" s="1">
        <v>25</v>
      </c>
      <c r="DR499" s="1">
        <v>7</v>
      </c>
      <c r="DS499" s="1">
        <v>18</v>
      </c>
      <c r="DT499" s="1">
        <v>28</v>
      </c>
      <c r="DV499" s="2">
        <v>315.69</v>
      </c>
      <c r="DW499" s="2">
        <v>734.96</v>
      </c>
      <c r="DX499" s="2">
        <v>484.86</v>
      </c>
      <c r="DY499" s="2">
        <v>949.38</v>
      </c>
      <c r="DZ499" s="2">
        <v>663.48</v>
      </c>
      <c r="EB499" s="2">
        <v>0.73709999999999998</v>
      </c>
      <c r="EC499" s="2">
        <v>1.20434</v>
      </c>
      <c r="ED499" s="2">
        <v>1.7159899999999999</v>
      </c>
      <c r="EE499" s="2">
        <v>0.98096000000000005</v>
      </c>
      <c r="EF499" s="2">
        <v>1.12246</v>
      </c>
      <c r="EH499" s="2">
        <v>1.62</v>
      </c>
      <c r="EI499" s="2">
        <v>0.98</v>
      </c>
      <c r="EJ499" s="2">
        <v>1.47</v>
      </c>
      <c r="EK499" s="2">
        <v>0.75</v>
      </c>
      <c r="EL499" s="2">
        <v>1.08</v>
      </c>
      <c r="EN499" s="2">
        <v>2473.9499999999998</v>
      </c>
      <c r="EO499" s="2">
        <v>5464.94</v>
      </c>
      <c r="EP499" s="2">
        <v>3737.66</v>
      </c>
      <c r="EQ499" s="2">
        <v>6911.57</v>
      </c>
      <c r="ER499" s="2">
        <v>5006.3999999999996</v>
      </c>
      <c r="ET499" s="2">
        <v>7.63</v>
      </c>
      <c r="EU499" s="2">
        <v>92.37</v>
      </c>
      <c r="EV499" s="2">
        <v>22.31</v>
      </c>
      <c r="EW499" s="2">
        <v>70.05</v>
      </c>
      <c r="EX499" s="2">
        <v>100</v>
      </c>
      <c r="FB499" s="2">
        <v>-2.61</v>
      </c>
      <c r="FC499" s="2">
        <v>-1.79</v>
      </c>
      <c r="FD499" s="2">
        <v>-2.0099999999999998</v>
      </c>
      <c r="FE499" s="2">
        <v>-1.77</v>
      </c>
      <c r="FF499" s="2">
        <v>-1.79</v>
      </c>
      <c r="FH499" s="2">
        <v>2.0499999999999998</v>
      </c>
      <c r="FI499" s="2">
        <v>24.88</v>
      </c>
      <c r="FJ499" s="2">
        <v>8.5299999999999994</v>
      </c>
      <c r="FK499" s="2">
        <v>29.94</v>
      </c>
      <c r="FL499" s="2">
        <v>23.18</v>
      </c>
      <c r="FO499" s="2">
        <v>-3.32</v>
      </c>
      <c r="FP499" s="2">
        <v>-1.81</v>
      </c>
      <c r="FQ499" s="2">
        <v>-2.13</v>
      </c>
      <c r="FR499" s="2">
        <v>-1.78</v>
      </c>
      <c r="FS499" s="2">
        <v>-1.82</v>
      </c>
      <c r="FU499" s="2">
        <v>2.0499999999999998</v>
      </c>
      <c r="FV499" s="2">
        <v>24.97</v>
      </c>
      <c r="FW499" s="2">
        <v>8.5399999999999991</v>
      </c>
      <c r="FX499" s="2">
        <v>29.98</v>
      </c>
      <c r="FY499" s="2">
        <v>23.29</v>
      </c>
      <c r="GN499" s="41">
        <v>0.25</v>
      </c>
      <c r="GO499" s="37">
        <v>1746.7375179000187</v>
      </c>
      <c r="GP499" s="1" t="s">
        <v>99</v>
      </c>
    </row>
    <row r="500" spans="2:198" ht="12.75" customHeight="1" x14ac:dyDescent="0.2">
      <c r="B500" s="6">
        <v>42886</v>
      </c>
      <c r="C500" s="1" t="str">
        <f t="shared" si="14"/>
        <v>Wednesday</v>
      </c>
      <c r="D500" s="6">
        <v>42887</v>
      </c>
      <c r="E500" s="1" t="str">
        <f t="shared" si="15"/>
        <v>Thursday</v>
      </c>
      <c r="H500" s="1">
        <v>14</v>
      </c>
      <c r="I500" s="1">
        <v>7</v>
      </c>
      <c r="J500" s="1">
        <v>4</v>
      </c>
      <c r="K500" s="1">
        <v>11</v>
      </c>
      <c r="L500" s="1">
        <v>19</v>
      </c>
      <c r="N500" s="1">
        <v>44</v>
      </c>
      <c r="P500" s="2">
        <v>96.66</v>
      </c>
      <c r="Q500" s="2">
        <v>186.48</v>
      </c>
      <c r="R500" s="2">
        <v>218.15</v>
      </c>
      <c r="S500" s="2">
        <v>193.96</v>
      </c>
      <c r="T500" s="2">
        <v>344.67</v>
      </c>
      <c r="V500" s="2">
        <v>184.19</v>
      </c>
      <c r="X500" s="2">
        <v>0.68700000000000006</v>
      </c>
      <c r="Y500" s="2">
        <v>0.97199999999999998</v>
      </c>
      <c r="Z500" s="2">
        <v>-9.1999999999999998E-2</v>
      </c>
      <c r="AA500" s="2">
        <v>0.622</v>
      </c>
      <c r="AB500" s="2">
        <v>1.3819999999999999</v>
      </c>
      <c r="AD500" s="2">
        <v>0.88600000000000001</v>
      </c>
      <c r="AF500" s="2">
        <v>1.554</v>
      </c>
      <c r="AG500" s="2">
        <v>2.2050000000000001</v>
      </c>
      <c r="AH500" s="2">
        <v>3.5819999999999999</v>
      </c>
      <c r="AI500" s="2">
        <v>2.7050000000000001</v>
      </c>
      <c r="AJ500" s="2">
        <v>4.4429999999999996</v>
      </c>
      <c r="AL500" s="2">
        <v>2.5819999999999999</v>
      </c>
      <c r="AN500" s="2">
        <v>2434.96</v>
      </c>
      <c r="AO500" s="2">
        <v>3513.88</v>
      </c>
      <c r="AP500" s="2">
        <v>4275.4799999999996</v>
      </c>
      <c r="AQ500" s="2">
        <v>3701.9</v>
      </c>
      <c r="AR500" s="2">
        <v>5212.9799999999996</v>
      </c>
      <c r="AT500" s="2">
        <v>3606.63</v>
      </c>
      <c r="AV500" s="2">
        <v>0.19</v>
      </c>
      <c r="AW500" s="2">
        <v>0.71</v>
      </c>
      <c r="AX500" s="2">
        <v>1.1599999999999999</v>
      </c>
      <c r="AY500" s="2">
        <v>0.91</v>
      </c>
      <c r="AZ500" s="2">
        <v>1.61</v>
      </c>
      <c r="BB500" s="2">
        <v>1.4</v>
      </c>
      <c r="BD500" s="2">
        <v>2.4500000000000002</v>
      </c>
      <c r="BE500" s="2">
        <v>6.53</v>
      </c>
      <c r="BF500" s="2">
        <v>9.7200000000000006</v>
      </c>
      <c r="BG500" s="2">
        <v>7.7</v>
      </c>
      <c r="BH500" s="2">
        <v>19.48</v>
      </c>
      <c r="BJ500" s="2">
        <v>11.58</v>
      </c>
      <c r="BL500" s="2">
        <v>32.11</v>
      </c>
      <c r="BM500" s="2">
        <v>15.34</v>
      </c>
      <c r="BN500" s="2">
        <v>8.4700000000000006</v>
      </c>
      <c r="BO500" s="2">
        <v>23.81</v>
      </c>
      <c r="BP500" s="2">
        <v>44.08</v>
      </c>
      <c r="BR500" s="2">
        <v>100</v>
      </c>
      <c r="BU500" s="44">
        <v>0.32919999999999999</v>
      </c>
      <c r="BV500" s="44">
        <v>1.0595000000000001</v>
      </c>
      <c r="BW500" s="44">
        <v>1.5291999999999999</v>
      </c>
      <c r="BX500" s="44">
        <v>1.7101999999999999</v>
      </c>
      <c r="BY500" s="44">
        <v>1.5289999999999999</v>
      </c>
      <c r="BZ500" s="44"/>
      <c r="DP500" s="1">
        <v>3</v>
      </c>
      <c r="DQ500" s="1">
        <v>25</v>
      </c>
      <c r="DR500" s="1">
        <v>7</v>
      </c>
      <c r="DS500" s="1">
        <v>18</v>
      </c>
      <c r="DT500" s="1">
        <v>28</v>
      </c>
      <c r="DV500" s="2">
        <v>314.86</v>
      </c>
      <c r="DW500" s="2">
        <v>720.73</v>
      </c>
      <c r="DX500" s="2">
        <v>483.4</v>
      </c>
      <c r="DY500" s="2">
        <v>926.07</v>
      </c>
      <c r="DZ500" s="2">
        <v>651.48</v>
      </c>
      <c r="EB500" s="2">
        <v>0.44922000000000001</v>
      </c>
      <c r="EC500" s="2">
        <v>0.65314000000000005</v>
      </c>
      <c r="ED500" s="2">
        <v>1.1069599999999999</v>
      </c>
      <c r="EE500" s="2">
        <v>0.42320000000000002</v>
      </c>
      <c r="EF500" s="2">
        <v>0.61661999999999995</v>
      </c>
      <c r="EH500" s="2">
        <v>2.29</v>
      </c>
      <c r="EI500" s="2">
        <v>1.84</v>
      </c>
      <c r="EJ500" s="2">
        <v>2.4900000000000002</v>
      </c>
      <c r="EK500" s="2">
        <v>1.57</v>
      </c>
      <c r="EL500" s="2">
        <v>1.9</v>
      </c>
      <c r="EN500" s="2">
        <v>2472.69</v>
      </c>
      <c r="EO500" s="2">
        <v>5365.54</v>
      </c>
      <c r="EP500" s="2">
        <v>3734.38</v>
      </c>
      <c r="EQ500" s="2">
        <v>6747.85</v>
      </c>
      <c r="ER500" s="2">
        <v>4922.08</v>
      </c>
      <c r="ET500" s="2">
        <v>7.74</v>
      </c>
      <c r="EU500" s="2">
        <v>92.26</v>
      </c>
      <c r="EV500" s="2">
        <v>22.61</v>
      </c>
      <c r="EW500" s="2">
        <v>69.650000000000006</v>
      </c>
      <c r="EX500" s="2">
        <v>100</v>
      </c>
      <c r="FB500" s="2">
        <v>-2.4500000000000002</v>
      </c>
      <c r="FC500" s="2">
        <v>-1.7</v>
      </c>
      <c r="FD500" s="2">
        <v>-1.96</v>
      </c>
      <c r="FE500" s="2">
        <v>-1.68</v>
      </c>
      <c r="FF500" s="2">
        <v>-1.7</v>
      </c>
      <c r="FH500" s="2">
        <v>1.97</v>
      </c>
      <c r="FI500" s="2">
        <v>24.85</v>
      </c>
      <c r="FJ500" s="2">
        <v>8.4600000000000009</v>
      </c>
      <c r="FK500" s="2">
        <v>29.72</v>
      </c>
      <c r="FL500" s="2">
        <v>22.93</v>
      </c>
      <c r="FO500" s="2">
        <v>-3.19</v>
      </c>
      <c r="FP500" s="2">
        <v>-1.73</v>
      </c>
      <c r="FQ500" s="2">
        <v>-2.09</v>
      </c>
      <c r="FR500" s="2">
        <v>-1.69</v>
      </c>
      <c r="FS500" s="2">
        <v>-1.74</v>
      </c>
      <c r="FU500" s="2">
        <v>1.97</v>
      </c>
      <c r="FV500" s="2">
        <v>24.73</v>
      </c>
      <c r="FW500" s="2">
        <v>8.4700000000000006</v>
      </c>
      <c r="FX500" s="2">
        <v>29.77</v>
      </c>
      <c r="FY500" s="2">
        <v>23.04</v>
      </c>
      <c r="GN500" s="41">
        <v>0.25</v>
      </c>
      <c r="GO500" s="37">
        <v>1747.1323284348864</v>
      </c>
      <c r="GP500" s="1" t="s">
        <v>99</v>
      </c>
    </row>
    <row r="501" spans="2:198" ht="12.75" customHeight="1" x14ac:dyDescent="0.2">
      <c r="B501" s="6">
        <v>42916</v>
      </c>
      <c r="C501" s="1" t="str">
        <f t="shared" si="14"/>
        <v>Friday</v>
      </c>
      <c r="D501" s="6">
        <v>42919</v>
      </c>
      <c r="E501" s="1" t="str">
        <f t="shared" si="15"/>
        <v>Monday</v>
      </c>
      <c r="H501" s="1">
        <v>14</v>
      </c>
      <c r="I501" s="1">
        <v>7</v>
      </c>
      <c r="J501" s="1">
        <v>5</v>
      </c>
      <c r="K501" s="1">
        <v>12</v>
      </c>
      <c r="L501" s="1">
        <v>18</v>
      </c>
      <c r="N501" s="1">
        <v>44</v>
      </c>
      <c r="P501" s="2">
        <v>96.15</v>
      </c>
      <c r="Q501" s="2">
        <v>183.93</v>
      </c>
      <c r="R501" s="2">
        <v>213.75</v>
      </c>
      <c r="S501" s="2">
        <v>190.73</v>
      </c>
      <c r="T501" s="2">
        <v>333.2</v>
      </c>
      <c r="V501" s="2">
        <v>180.57</v>
      </c>
      <c r="X501" s="2">
        <v>0.95699999999999996</v>
      </c>
      <c r="Y501" s="2">
        <v>1.302</v>
      </c>
      <c r="Z501" s="2">
        <v>0.53</v>
      </c>
      <c r="AA501" s="2">
        <v>0.96899999999999997</v>
      </c>
      <c r="AB501" s="2">
        <v>2.2850000000000001</v>
      </c>
      <c r="AD501" s="2">
        <v>1.331</v>
      </c>
      <c r="AF501" s="2">
        <v>1.554</v>
      </c>
      <c r="AG501" s="2">
        <v>2.2050000000000001</v>
      </c>
      <c r="AH501" s="2">
        <v>3.5819999999999999</v>
      </c>
      <c r="AI501" s="2">
        <v>2.7050000000000001</v>
      </c>
      <c r="AJ501" s="2">
        <v>4.4429999999999996</v>
      </c>
      <c r="AL501" s="2">
        <v>2.5819999999999999</v>
      </c>
      <c r="AN501" s="2">
        <v>2422.0300000000002</v>
      </c>
      <c r="AO501" s="2">
        <v>3465.83</v>
      </c>
      <c r="AP501" s="2">
        <v>4189.24</v>
      </c>
      <c r="AQ501" s="2">
        <v>3640.29</v>
      </c>
      <c r="AR501" s="2">
        <v>5039.41</v>
      </c>
      <c r="AT501" s="2">
        <v>3535.79</v>
      </c>
      <c r="AV501" s="2">
        <v>0.42</v>
      </c>
      <c r="AW501" s="2">
        <v>0.93</v>
      </c>
      <c r="AX501" s="2">
        <v>1.45</v>
      </c>
      <c r="AY501" s="2">
        <v>1.22</v>
      </c>
      <c r="AZ501" s="2">
        <v>1.8</v>
      </c>
      <c r="BB501" s="2">
        <v>1.59</v>
      </c>
      <c r="BD501" s="2">
        <v>2.36</v>
      </c>
      <c r="BE501" s="2">
        <v>6.42</v>
      </c>
      <c r="BF501" s="2">
        <v>10.220000000000001</v>
      </c>
      <c r="BG501" s="2">
        <v>8.1199999999999992</v>
      </c>
      <c r="BH501" s="2">
        <v>19.760000000000002</v>
      </c>
      <c r="BJ501" s="2">
        <v>11.27</v>
      </c>
      <c r="BL501" s="2">
        <v>32.4</v>
      </c>
      <c r="BM501" s="2">
        <v>15.55</v>
      </c>
      <c r="BN501" s="2">
        <v>11.92</v>
      </c>
      <c r="BO501" s="2">
        <v>27.48</v>
      </c>
      <c r="BP501" s="2">
        <v>40.119999999999997</v>
      </c>
      <c r="BR501" s="2">
        <v>100</v>
      </c>
      <c r="BU501" s="44">
        <v>0.58440000000000003</v>
      </c>
      <c r="BV501" s="44">
        <v>1.2848999999999999</v>
      </c>
      <c r="BW501" s="44">
        <v>1.7213000000000001</v>
      </c>
      <c r="BX501" s="44">
        <v>1.887</v>
      </c>
      <c r="BY501" s="44">
        <v>1.6955</v>
      </c>
      <c r="BZ501" s="44"/>
      <c r="DP501" s="1">
        <v>3</v>
      </c>
      <c r="DQ501" s="1">
        <v>25</v>
      </c>
      <c r="DR501" s="1">
        <v>7</v>
      </c>
      <c r="DS501" s="1">
        <v>18</v>
      </c>
      <c r="DT501" s="1">
        <v>28</v>
      </c>
      <c r="DV501" s="2">
        <v>313.86</v>
      </c>
      <c r="DW501" s="2">
        <v>697.87</v>
      </c>
      <c r="DX501" s="2">
        <v>476.76</v>
      </c>
      <c r="DY501" s="2">
        <v>891.28</v>
      </c>
      <c r="DZ501" s="2">
        <v>632.26</v>
      </c>
      <c r="EB501" s="2">
        <v>0.85360999999999998</v>
      </c>
      <c r="EC501" s="2">
        <v>0.97506999999999999</v>
      </c>
      <c r="ED501" s="2">
        <v>1.5354699999999999</v>
      </c>
      <c r="EE501" s="2">
        <v>0.70004999999999995</v>
      </c>
      <c r="EF501" s="2">
        <v>0.94972000000000001</v>
      </c>
      <c r="EH501" s="2">
        <v>2.29</v>
      </c>
      <c r="EI501" s="2">
        <v>1.84</v>
      </c>
      <c r="EJ501" s="2">
        <v>2.4900000000000002</v>
      </c>
      <c r="EK501" s="2">
        <v>1.57</v>
      </c>
      <c r="EL501" s="2">
        <v>1.9</v>
      </c>
      <c r="EN501" s="2">
        <v>2464.88</v>
      </c>
      <c r="EO501" s="2">
        <v>5195.3900000000003</v>
      </c>
      <c r="EP501" s="2">
        <v>3683.06</v>
      </c>
      <c r="EQ501" s="2">
        <v>6494.37</v>
      </c>
      <c r="ER501" s="2">
        <v>4776.8599999999997</v>
      </c>
      <c r="ET501" s="2">
        <v>7.93</v>
      </c>
      <c r="EU501" s="2">
        <v>92.07</v>
      </c>
      <c r="EV501" s="2">
        <v>23.13</v>
      </c>
      <c r="EW501" s="2">
        <v>68.94</v>
      </c>
      <c r="EX501" s="2">
        <v>100</v>
      </c>
      <c r="FB501" s="2">
        <v>-2.1800000000000002</v>
      </c>
      <c r="FC501" s="2">
        <v>-1.56</v>
      </c>
      <c r="FD501" s="2">
        <v>-1.77</v>
      </c>
      <c r="FE501" s="2">
        <v>-1.54</v>
      </c>
      <c r="FF501" s="2">
        <v>-1.56</v>
      </c>
      <c r="FH501" s="2">
        <v>1.88</v>
      </c>
      <c r="FI501" s="2">
        <v>24.26</v>
      </c>
      <c r="FJ501" s="2">
        <v>8.36</v>
      </c>
      <c r="FK501" s="2">
        <v>29.44</v>
      </c>
      <c r="FL501" s="2">
        <v>22.51</v>
      </c>
      <c r="FO501" s="2">
        <v>-2.95</v>
      </c>
      <c r="FP501" s="2">
        <v>-1.58</v>
      </c>
      <c r="FQ501" s="2">
        <v>-1.89</v>
      </c>
      <c r="FR501" s="2">
        <v>-1.56</v>
      </c>
      <c r="FS501" s="2">
        <v>-1.59</v>
      </c>
      <c r="FU501" s="2">
        <v>1.88</v>
      </c>
      <c r="FV501" s="2">
        <v>24.34</v>
      </c>
      <c r="FW501" s="2">
        <v>8.3699999999999992</v>
      </c>
      <c r="FX501" s="2">
        <v>29.48</v>
      </c>
      <c r="FY501" s="2">
        <v>22.62</v>
      </c>
      <c r="GN501" s="41">
        <v>0.25</v>
      </c>
      <c r="GO501" s="37">
        <v>1747.4913282284003</v>
      </c>
      <c r="GP501" s="1" t="s">
        <v>99</v>
      </c>
    </row>
    <row r="502" spans="2:198" ht="12.75" customHeight="1" x14ac:dyDescent="0.2">
      <c r="B502" s="6">
        <v>42947</v>
      </c>
      <c r="C502" s="1" t="str">
        <f t="shared" si="14"/>
        <v>Monday</v>
      </c>
      <c r="D502" s="6">
        <v>42948</v>
      </c>
      <c r="E502" s="1" t="str">
        <f t="shared" si="15"/>
        <v>Tuesday</v>
      </c>
      <c r="H502" s="1">
        <v>15</v>
      </c>
      <c r="I502" s="1">
        <v>8</v>
      </c>
      <c r="J502" s="1">
        <v>4</v>
      </c>
      <c r="K502" s="1">
        <v>12</v>
      </c>
      <c r="L502" s="1">
        <v>18</v>
      </c>
      <c r="N502" s="1">
        <v>45</v>
      </c>
      <c r="P502" s="2">
        <v>96.13</v>
      </c>
      <c r="Q502" s="2">
        <v>184.72</v>
      </c>
      <c r="R502" s="2">
        <v>214.51</v>
      </c>
      <c r="S502" s="2">
        <v>191.49</v>
      </c>
      <c r="T502" s="2">
        <v>332.44</v>
      </c>
      <c r="V502" s="2">
        <v>180.6</v>
      </c>
      <c r="X502" s="2">
        <v>0.91800000000000004</v>
      </c>
      <c r="Y502" s="2">
        <v>1.48</v>
      </c>
      <c r="Z502" s="2">
        <v>1.0920000000000001</v>
      </c>
      <c r="AA502" s="2">
        <v>1.2889999999999999</v>
      </c>
      <c r="AB502" s="2">
        <v>1.5029999999999999</v>
      </c>
      <c r="AD502" s="2">
        <v>1.23</v>
      </c>
      <c r="AF502" s="2">
        <v>1.7809999999999999</v>
      </c>
      <c r="AG502" s="2">
        <v>2.4300000000000002</v>
      </c>
      <c r="AH502" s="2">
        <v>3.641</v>
      </c>
      <c r="AI502" s="2">
        <v>2.859</v>
      </c>
      <c r="AJ502" s="2">
        <v>5.92</v>
      </c>
      <c r="AL502" s="2">
        <v>3.08</v>
      </c>
      <c r="AN502" s="2">
        <v>2427.33</v>
      </c>
      <c r="AO502" s="2">
        <v>3484.97</v>
      </c>
      <c r="AP502" s="2">
        <v>4205.25</v>
      </c>
      <c r="AQ502" s="2">
        <v>3657.72</v>
      </c>
      <c r="AR502" s="2">
        <v>5050.3900000000003</v>
      </c>
      <c r="AT502" s="2">
        <v>3546.25</v>
      </c>
      <c r="AV502" s="2">
        <v>0.36</v>
      </c>
      <c r="AW502" s="2">
        <v>0.91</v>
      </c>
      <c r="AX502" s="2">
        <v>1.43</v>
      </c>
      <c r="AY502" s="2">
        <v>1.19</v>
      </c>
      <c r="AZ502" s="2">
        <v>1.79</v>
      </c>
      <c r="BB502" s="2">
        <v>1.57</v>
      </c>
      <c r="BD502" s="2">
        <v>2.44</v>
      </c>
      <c r="BE502" s="2">
        <v>6.69</v>
      </c>
      <c r="BF502" s="2">
        <v>10.18</v>
      </c>
      <c r="BG502" s="2">
        <v>8.27</v>
      </c>
      <c r="BH502" s="2">
        <v>19.79</v>
      </c>
      <c r="BJ502" s="2">
        <v>11.25</v>
      </c>
      <c r="BL502" s="2">
        <v>34.17</v>
      </c>
      <c r="BM502" s="2">
        <v>14.52</v>
      </c>
      <c r="BN502" s="2">
        <v>11.35</v>
      </c>
      <c r="BO502" s="2">
        <v>25.87</v>
      </c>
      <c r="BP502" s="2">
        <v>39.950000000000003</v>
      </c>
      <c r="BR502" s="2">
        <v>100</v>
      </c>
      <c r="BU502" s="44">
        <v>0.50980000000000003</v>
      </c>
      <c r="BV502" s="44">
        <v>1.2465999999999999</v>
      </c>
      <c r="BW502" s="44">
        <v>1.7043999999999999</v>
      </c>
      <c r="BX502" s="44">
        <v>1.8791</v>
      </c>
      <c r="BY502" s="44">
        <v>1.7050000000000001</v>
      </c>
      <c r="BZ502" s="44"/>
      <c r="DP502" s="1">
        <v>3</v>
      </c>
      <c r="DQ502" s="1">
        <v>25</v>
      </c>
      <c r="DR502" s="1">
        <v>7</v>
      </c>
      <c r="DS502" s="1">
        <v>18</v>
      </c>
      <c r="DT502" s="1">
        <v>28</v>
      </c>
      <c r="DV502" s="2">
        <v>314.23</v>
      </c>
      <c r="DW502" s="2">
        <v>687.51</v>
      </c>
      <c r="DX502" s="2">
        <v>475.03</v>
      </c>
      <c r="DY502" s="2">
        <v>874.67</v>
      </c>
      <c r="DZ502" s="2">
        <v>623.67999999999995</v>
      </c>
      <c r="EB502" s="2">
        <v>1.2209099999999999</v>
      </c>
      <c r="EC502" s="2">
        <v>0.59496000000000004</v>
      </c>
      <c r="ED502" s="2">
        <v>0.55706999999999995</v>
      </c>
      <c r="EE502" s="2">
        <v>0.66632000000000002</v>
      </c>
      <c r="EF502" s="2">
        <v>0.69023999999999996</v>
      </c>
      <c r="EH502" s="2">
        <v>2.29</v>
      </c>
      <c r="EI502" s="2">
        <v>2.5099999999999998</v>
      </c>
      <c r="EJ502" s="2">
        <v>3.87</v>
      </c>
      <c r="EK502" s="2">
        <v>1.85</v>
      </c>
      <c r="EL502" s="2">
        <v>2.46</v>
      </c>
      <c r="EN502" s="2">
        <v>2467.8000000000002</v>
      </c>
      <c r="EO502" s="2">
        <v>5123.28</v>
      </c>
      <c r="EP502" s="2">
        <v>3680.34</v>
      </c>
      <c r="EQ502" s="2">
        <v>6375.39</v>
      </c>
      <c r="ER502" s="2">
        <v>4716.3</v>
      </c>
      <c r="ET502" s="2">
        <v>7.99</v>
      </c>
      <c r="EU502" s="2">
        <v>92.01</v>
      </c>
      <c r="EV502" s="2">
        <v>23.19</v>
      </c>
      <c r="EW502" s="2">
        <v>68.819999999999993</v>
      </c>
      <c r="EX502" s="2">
        <v>100</v>
      </c>
      <c r="FB502" s="2">
        <v>-2.2200000000000002</v>
      </c>
      <c r="FC502" s="2">
        <v>-1.5</v>
      </c>
      <c r="FD502" s="2">
        <v>-1.75</v>
      </c>
      <c r="FE502" s="2">
        <v>-1.47</v>
      </c>
      <c r="FF502" s="2">
        <v>-1.5</v>
      </c>
      <c r="FH502" s="2">
        <v>1.8</v>
      </c>
      <c r="FI502" s="2">
        <v>24.2</v>
      </c>
      <c r="FJ502" s="2">
        <v>8.31</v>
      </c>
      <c r="FK502" s="2">
        <v>29.38</v>
      </c>
      <c r="FL502" s="2">
        <v>22.44</v>
      </c>
      <c r="FO502" s="2">
        <v>-3.03</v>
      </c>
      <c r="FP502" s="2">
        <v>-1.52</v>
      </c>
      <c r="FQ502" s="2">
        <v>-1.88</v>
      </c>
      <c r="FR502" s="2">
        <v>-1.49</v>
      </c>
      <c r="FS502" s="2">
        <v>-1.53</v>
      </c>
      <c r="FU502" s="2">
        <v>1.8</v>
      </c>
      <c r="FV502" s="2">
        <v>24.29</v>
      </c>
      <c r="FW502" s="2">
        <v>8.32</v>
      </c>
      <c r="FX502" s="2">
        <v>29.42</v>
      </c>
      <c r="FY502" s="2">
        <v>22.55</v>
      </c>
      <c r="GN502" s="41">
        <v>0.25</v>
      </c>
      <c r="GO502" s="37">
        <v>1747.8623709076817</v>
      </c>
      <c r="GP502" s="1" t="s">
        <v>99</v>
      </c>
    </row>
    <row r="503" spans="2:198" ht="12.75" customHeight="1" x14ac:dyDescent="0.2">
      <c r="B503" s="6">
        <v>42978</v>
      </c>
      <c r="C503" s="1" t="str">
        <f t="shared" si="14"/>
        <v>Thursday</v>
      </c>
      <c r="D503" s="6">
        <v>42979</v>
      </c>
      <c r="E503" s="1" t="str">
        <f t="shared" si="15"/>
        <v>Friday</v>
      </c>
      <c r="H503" s="1">
        <v>14</v>
      </c>
      <c r="I503" s="1">
        <v>8</v>
      </c>
      <c r="J503" s="1">
        <v>4</v>
      </c>
      <c r="K503" s="1">
        <v>12</v>
      </c>
      <c r="L503" s="1">
        <v>18</v>
      </c>
      <c r="N503" s="1">
        <v>44</v>
      </c>
      <c r="P503" s="2">
        <v>95.37</v>
      </c>
      <c r="Q503" s="2">
        <v>185.18</v>
      </c>
      <c r="R503" s="2">
        <v>218.84</v>
      </c>
      <c r="S503" s="2">
        <v>193.44</v>
      </c>
      <c r="T503" s="2">
        <v>342.73</v>
      </c>
      <c r="V503" s="2">
        <v>182.83</v>
      </c>
      <c r="X503" s="2">
        <v>0.11</v>
      </c>
      <c r="Y503" s="2">
        <v>0</v>
      </c>
      <c r="Z503" s="2">
        <v>1.7070000000000001</v>
      </c>
      <c r="AA503" s="2">
        <v>0.66</v>
      </c>
      <c r="AB503" s="2">
        <v>1.157</v>
      </c>
      <c r="AD503" s="2">
        <v>0.48499999999999999</v>
      </c>
      <c r="AF503" s="2">
        <v>2.8580000000000001</v>
      </c>
      <c r="AG503" s="2">
        <v>4.2190000000000003</v>
      </c>
      <c r="AH503" s="2">
        <v>3.641</v>
      </c>
      <c r="AI503" s="2">
        <v>3.9119999999999999</v>
      </c>
      <c r="AJ503" s="2">
        <v>7.01</v>
      </c>
      <c r="AL503" s="2">
        <v>4.2590000000000003</v>
      </c>
      <c r="AN503" s="2">
        <v>2435.15</v>
      </c>
      <c r="AO503" s="2">
        <v>3527.44</v>
      </c>
      <c r="AP503" s="2">
        <v>4290.07</v>
      </c>
      <c r="AQ503" s="2">
        <v>3715.05</v>
      </c>
      <c r="AR503" s="2">
        <v>5223.42</v>
      </c>
      <c r="AT503" s="2">
        <v>3613.14</v>
      </c>
      <c r="AV503" s="2">
        <v>0.24</v>
      </c>
      <c r="AW503" s="2">
        <v>0.74</v>
      </c>
      <c r="AX503" s="2">
        <v>1.25</v>
      </c>
      <c r="AY503" s="2">
        <v>1.01</v>
      </c>
      <c r="AZ503" s="2">
        <v>1.63</v>
      </c>
      <c r="BB503" s="2">
        <v>1.42</v>
      </c>
      <c r="BD503" s="2">
        <v>2.44</v>
      </c>
      <c r="BE503" s="2">
        <v>6.7</v>
      </c>
      <c r="BF503" s="2">
        <v>10.130000000000001</v>
      </c>
      <c r="BG503" s="2">
        <v>8.24</v>
      </c>
      <c r="BH503" s="2">
        <v>19.989999999999998</v>
      </c>
      <c r="BJ503" s="2">
        <v>11.5</v>
      </c>
      <c r="BL503" s="2">
        <v>32.86</v>
      </c>
      <c r="BM503" s="2">
        <v>14.81</v>
      </c>
      <c r="BN503" s="2">
        <v>11.48</v>
      </c>
      <c r="BO503" s="2">
        <v>26.29</v>
      </c>
      <c r="BP503" s="2">
        <v>40.85</v>
      </c>
      <c r="BR503" s="2">
        <v>100</v>
      </c>
      <c r="BU503" s="44">
        <v>0.36070000000000002</v>
      </c>
      <c r="BV503" s="44">
        <v>1.0731999999999999</v>
      </c>
      <c r="BW503" s="44">
        <v>1.5368999999999999</v>
      </c>
      <c r="BX503" s="44">
        <v>1.7175</v>
      </c>
      <c r="BY503" s="44">
        <v>1.5408999999999999</v>
      </c>
      <c r="BZ503" s="44"/>
      <c r="DP503" s="1">
        <v>3</v>
      </c>
      <c r="DQ503" s="1">
        <v>25</v>
      </c>
      <c r="DR503" s="1">
        <v>7</v>
      </c>
      <c r="DS503" s="1">
        <v>18</v>
      </c>
      <c r="DT503" s="1">
        <v>28</v>
      </c>
      <c r="DV503" s="2">
        <v>315.14999999999998</v>
      </c>
      <c r="DW503" s="2">
        <v>722.69</v>
      </c>
      <c r="DX503" s="2">
        <v>484.85</v>
      </c>
      <c r="DY503" s="2">
        <v>928.44</v>
      </c>
      <c r="DZ503" s="2">
        <v>653.17999999999995</v>
      </c>
      <c r="EB503" s="2">
        <v>1.61374</v>
      </c>
      <c r="EC503" s="2">
        <v>0.90683000000000002</v>
      </c>
      <c r="ED503" s="2">
        <v>0.97731999999999997</v>
      </c>
      <c r="EE503" s="2">
        <v>0.93415999999999999</v>
      </c>
      <c r="EF503" s="2">
        <v>1.0124899999999999</v>
      </c>
      <c r="EH503" s="2">
        <v>2.29</v>
      </c>
      <c r="EI503" s="2">
        <v>2.5099999999999998</v>
      </c>
      <c r="EJ503" s="2">
        <v>3.87</v>
      </c>
      <c r="EK503" s="2">
        <v>1.85</v>
      </c>
      <c r="EL503" s="2">
        <v>2.46</v>
      </c>
      <c r="EN503" s="2">
        <v>2474.96</v>
      </c>
      <c r="EO503" s="2">
        <v>5385.37</v>
      </c>
      <c r="EP503" s="2">
        <v>3756.39</v>
      </c>
      <c r="EQ503" s="2">
        <v>6767.39</v>
      </c>
      <c r="ER503" s="2">
        <v>4939.41</v>
      </c>
      <c r="ET503" s="2">
        <v>7.64</v>
      </c>
      <c r="EU503" s="2">
        <v>92.36</v>
      </c>
      <c r="EV503" s="2">
        <v>22.75</v>
      </c>
      <c r="EW503" s="2">
        <v>69.61</v>
      </c>
      <c r="EX503" s="2">
        <v>100</v>
      </c>
      <c r="FB503" s="2">
        <v>-2.37</v>
      </c>
      <c r="FC503" s="2">
        <v>-1.7</v>
      </c>
      <c r="FD503" s="2">
        <v>-1.99</v>
      </c>
      <c r="FE503" s="2">
        <v>-1.67</v>
      </c>
      <c r="FF503" s="2">
        <v>-1.7</v>
      </c>
      <c r="FH503" s="2">
        <v>1.71</v>
      </c>
      <c r="FI503" s="2">
        <v>24.47</v>
      </c>
      <c r="FJ503" s="2">
        <v>8.24</v>
      </c>
      <c r="FK503" s="2">
        <v>29.57</v>
      </c>
      <c r="FL503" s="2">
        <v>22.76</v>
      </c>
      <c r="FO503" s="2">
        <v>-3.22</v>
      </c>
      <c r="FP503" s="2">
        <v>-1.72</v>
      </c>
      <c r="FQ503" s="2">
        <v>-2.11</v>
      </c>
      <c r="FR503" s="2">
        <v>-1.69</v>
      </c>
      <c r="FS503" s="2">
        <v>-1.73</v>
      </c>
      <c r="FU503" s="2">
        <v>1.72</v>
      </c>
      <c r="FV503" s="2">
        <v>24.55</v>
      </c>
      <c r="FW503" s="2">
        <v>8.25</v>
      </c>
      <c r="FX503" s="2">
        <v>29.62</v>
      </c>
      <c r="FY503" s="2">
        <v>22.87</v>
      </c>
      <c r="GN503" s="41">
        <v>0.25</v>
      </c>
      <c r="GO503" s="37">
        <v>1748.2334923699977</v>
      </c>
      <c r="GP503" s="1" t="s">
        <v>99</v>
      </c>
    </row>
    <row r="504" spans="2:198" ht="12.75" customHeight="1" x14ac:dyDescent="0.2">
      <c r="B504" s="6">
        <v>43007</v>
      </c>
      <c r="C504" s="1" t="str">
        <f t="shared" si="14"/>
        <v>Friday</v>
      </c>
      <c r="D504" s="6">
        <v>43010</v>
      </c>
      <c r="E504" s="1" t="str">
        <f t="shared" si="15"/>
        <v>Monday</v>
      </c>
      <c r="H504" s="1">
        <v>14</v>
      </c>
      <c r="I504" s="1">
        <v>7</v>
      </c>
      <c r="J504" s="1">
        <v>4</v>
      </c>
      <c r="K504" s="1">
        <v>11</v>
      </c>
      <c r="L504" s="1">
        <v>18</v>
      </c>
      <c r="N504" s="1">
        <v>43</v>
      </c>
      <c r="P504" s="2">
        <v>94.54</v>
      </c>
      <c r="Q504" s="2">
        <v>181.05</v>
      </c>
      <c r="R504" s="2">
        <v>212.87</v>
      </c>
      <c r="S504" s="2">
        <v>188.65</v>
      </c>
      <c r="T504" s="2">
        <v>328.96</v>
      </c>
      <c r="V504" s="2">
        <v>178.11</v>
      </c>
      <c r="X504" s="2">
        <v>0.35299999999999998</v>
      </c>
      <c r="Y504" s="2">
        <v>0.375</v>
      </c>
      <c r="Z504" s="2">
        <v>2.323</v>
      </c>
      <c r="AA504" s="2">
        <v>1.175</v>
      </c>
      <c r="AB504" s="2">
        <v>1.8939999999999999</v>
      </c>
      <c r="AD504" s="2">
        <v>0.92400000000000004</v>
      </c>
      <c r="AF504" s="2">
        <v>2.8580000000000001</v>
      </c>
      <c r="AG504" s="2">
        <v>4.2190000000000003</v>
      </c>
      <c r="AH504" s="2">
        <v>3.641</v>
      </c>
      <c r="AI504" s="2">
        <v>3.9119999999999999</v>
      </c>
      <c r="AJ504" s="2">
        <v>7.01</v>
      </c>
      <c r="AL504" s="2">
        <v>4.2590000000000003</v>
      </c>
      <c r="AN504" s="2">
        <v>2414.1</v>
      </c>
      <c r="AO504" s="2">
        <v>3448.75</v>
      </c>
      <c r="AP504" s="2">
        <v>4173.09</v>
      </c>
      <c r="AQ504" s="2">
        <v>3622.98</v>
      </c>
      <c r="AR504" s="2">
        <v>5013.58</v>
      </c>
      <c r="AT504" s="2">
        <v>3519.86</v>
      </c>
      <c r="AV504" s="2">
        <v>0.59</v>
      </c>
      <c r="AW504" s="2">
        <v>1.1100000000000001</v>
      </c>
      <c r="AX504" s="2">
        <v>1.53</v>
      </c>
      <c r="AY504" s="2">
        <v>1.35</v>
      </c>
      <c r="AZ504" s="2">
        <v>1.84</v>
      </c>
      <c r="BB504" s="2">
        <v>1.66</v>
      </c>
      <c r="BD504" s="2">
        <v>2.66</v>
      </c>
      <c r="BE504" s="2">
        <v>6.94</v>
      </c>
      <c r="BF504" s="2">
        <v>9.99</v>
      </c>
      <c r="BG504" s="2">
        <v>8.41</v>
      </c>
      <c r="BH504" s="2">
        <v>19.72</v>
      </c>
      <c r="BJ504" s="2">
        <v>11.47</v>
      </c>
      <c r="BL504" s="2">
        <v>33.880000000000003</v>
      </c>
      <c r="BM504" s="2">
        <v>13.1</v>
      </c>
      <c r="BN504" s="2">
        <v>11.64</v>
      </c>
      <c r="BO504" s="2">
        <v>24.74</v>
      </c>
      <c r="BP504" s="2">
        <v>41.38</v>
      </c>
      <c r="BR504" s="2">
        <v>100</v>
      </c>
      <c r="BU504" s="44">
        <v>0.73219999999999996</v>
      </c>
      <c r="BV504" s="44">
        <v>1.3882000000000001</v>
      </c>
      <c r="BW504" s="44">
        <v>1.7864</v>
      </c>
      <c r="BX504" s="44">
        <v>1.9351</v>
      </c>
      <c r="BY504" s="44">
        <v>1.7388999999999999</v>
      </c>
      <c r="BZ504" s="44"/>
      <c r="DP504" s="1">
        <v>3</v>
      </c>
      <c r="DQ504" s="1">
        <v>25</v>
      </c>
      <c r="DR504" s="1">
        <v>7</v>
      </c>
      <c r="DS504" s="1">
        <v>18</v>
      </c>
      <c r="DT504" s="1">
        <v>28</v>
      </c>
      <c r="DV504" s="2">
        <v>314.08999999999997</v>
      </c>
      <c r="DW504" s="2">
        <v>691.34</v>
      </c>
      <c r="DX504" s="2">
        <v>474.54</v>
      </c>
      <c r="DY504" s="2">
        <v>881.45</v>
      </c>
      <c r="DZ504" s="2">
        <v>626.85</v>
      </c>
      <c r="EB504" s="2">
        <v>2.00718</v>
      </c>
      <c r="EC504" s="2">
        <v>0.90571999999999997</v>
      </c>
      <c r="ED504" s="2">
        <v>1.31084</v>
      </c>
      <c r="EE504" s="2">
        <v>0.72489999999999999</v>
      </c>
      <c r="EF504" s="2">
        <v>1.07331</v>
      </c>
      <c r="EH504" s="2">
        <v>2.29</v>
      </c>
      <c r="EI504" s="2">
        <v>2.82</v>
      </c>
      <c r="EJ504" s="2">
        <v>3.96</v>
      </c>
      <c r="EK504" s="2">
        <v>2.33</v>
      </c>
      <c r="EL504" s="2">
        <v>2.72</v>
      </c>
      <c r="EN504" s="2">
        <v>2466.67</v>
      </c>
      <c r="EO504" s="2">
        <v>5154.03</v>
      </c>
      <c r="EP504" s="2">
        <v>3677.24</v>
      </c>
      <c r="EQ504" s="2">
        <v>6428.24</v>
      </c>
      <c r="ER504" s="2">
        <v>4742.18</v>
      </c>
      <c r="ET504" s="2">
        <v>7.92</v>
      </c>
      <c r="EU504" s="2">
        <v>92.08</v>
      </c>
      <c r="EV504" s="2">
        <v>23.15</v>
      </c>
      <c r="EW504" s="2">
        <v>68.930000000000007</v>
      </c>
      <c r="EX504" s="2">
        <v>100</v>
      </c>
      <c r="FB504" s="2">
        <v>-1.89</v>
      </c>
      <c r="FC504" s="2">
        <v>-1.49</v>
      </c>
      <c r="FD504" s="2">
        <v>-1.67</v>
      </c>
      <c r="FE504" s="2">
        <v>-1.48</v>
      </c>
      <c r="FF504" s="2">
        <v>-1.5</v>
      </c>
      <c r="FH504" s="2">
        <v>1.62</v>
      </c>
      <c r="FI504" s="2">
        <v>24</v>
      </c>
      <c r="FJ504" s="2">
        <v>8.14</v>
      </c>
      <c r="FK504" s="2">
        <v>29.21</v>
      </c>
      <c r="FL504" s="2">
        <v>22.24</v>
      </c>
      <c r="FO504" s="2">
        <v>-2.78</v>
      </c>
      <c r="FP504" s="2">
        <v>-1.52</v>
      </c>
      <c r="FQ504" s="2">
        <v>-1.8</v>
      </c>
      <c r="FR504" s="2">
        <v>-1.5</v>
      </c>
      <c r="FS504" s="2">
        <v>-1.53</v>
      </c>
      <c r="FU504" s="2">
        <v>1.63</v>
      </c>
      <c r="FV504" s="2">
        <v>24.08</v>
      </c>
      <c r="FW504" s="2">
        <v>8.14</v>
      </c>
      <c r="FX504" s="2">
        <v>29.25</v>
      </c>
      <c r="FY504" s="2">
        <v>22.35</v>
      </c>
      <c r="GN504" s="41">
        <v>0.25</v>
      </c>
      <c r="GO504" s="37">
        <v>1748.5807442280714</v>
      </c>
      <c r="GP504" s="1" t="s">
        <v>99</v>
      </c>
    </row>
    <row r="505" spans="2:198" ht="12.75" customHeight="1" x14ac:dyDescent="0.2">
      <c r="B505" s="6">
        <v>43039</v>
      </c>
      <c r="C505" s="1" t="str">
        <f t="shared" si="14"/>
        <v>Tuesday</v>
      </c>
      <c r="D505" s="6">
        <v>43040</v>
      </c>
      <c r="E505" s="1" t="str">
        <f t="shared" si="15"/>
        <v>Wednesday</v>
      </c>
      <c r="H505" s="1">
        <v>14</v>
      </c>
      <c r="I505" s="1">
        <v>7</v>
      </c>
      <c r="J505" s="1">
        <v>4</v>
      </c>
      <c r="K505" s="1">
        <v>11</v>
      </c>
      <c r="L505" s="1">
        <v>18</v>
      </c>
      <c r="N505" s="1">
        <v>43</v>
      </c>
      <c r="P505" s="2">
        <v>94.57</v>
      </c>
      <c r="Q505" s="2">
        <v>181.32</v>
      </c>
      <c r="R505" s="2">
        <v>213.41</v>
      </c>
      <c r="S505" s="2">
        <v>189.02</v>
      </c>
      <c r="T505" s="2">
        <v>330.7</v>
      </c>
      <c r="V505" s="2">
        <v>178.6</v>
      </c>
      <c r="X505" s="2">
        <v>0.58899999999999997</v>
      </c>
      <c r="Y505" s="2">
        <v>0.71899999999999997</v>
      </c>
      <c r="Z505" s="2">
        <v>2.919</v>
      </c>
      <c r="AA505" s="2">
        <v>1.6</v>
      </c>
      <c r="AB505" s="2">
        <v>2.6070000000000002</v>
      </c>
      <c r="AD505" s="2">
        <v>1.3340000000000001</v>
      </c>
      <c r="AF505" s="2">
        <v>2.8580000000000001</v>
      </c>
      <c r="AG505" s="2">
        <v>4.2190000000000003</v>
      </c>
      <c r="AH505" s="2">
        <v>3.641</v>
      </c>
      <c r="AI505" s="2">
        <v>3.9119999999999999</v>
      </c>
      <c r="AJ505" s="2">
        <v>7.01</v>
      </c>
      <c r="AL505" s="2">
        <v>4.2590000000000003</v>
      </c>
      <c r="AN505" s="2">
        <v>2414.86</v>
      </c>
      <c r="AO505" s="2">
        <v>3453.95</v>
      </c>
      <c r="AP505" s="2">
        <v>4183.6400000000003</v>
      </c>
      <c r="AQ505" s="2">
        <v>3630.15</v>
      </c>
      <c r="AR505" s="2">
        <v>5040.1000000000004</v>
      </c>
      <c r="AT505" s="2">
        <v>3529.67</v>
      </c>
      <c r="AV505" s="2">
        <v>0.6</v>
      </c>
      <c r="AW505" s="2">
        <v>1.1100000000000001</v>
      </c>
      <c r="AX505" s="2">
        <v>1.52</v>
      </c>
      <c r="AY505" s="2">
        <v>1.34</v>
      </c>
      <c r="AZ505" s="2">
        <v>1.82</v>
      </c>
      <c r="BB505" s="2">
        <v>1.64</v>
      </c>
      <c r="BD505" s="2">
        <v>2.58</v>
      </c>
      <c r="BE505" s="2">
        <v>6.87</v>
      </c>
      <c r="BF505" s="2">
        <v>9.92</v>
      </c>
      <c r="BG505" s="2">
        <v>8.31</v>
      </c>
      <c r="BH505" s="2">
        <v>19.649999999999999</v>
      </c>
      <c r="BJ505" s="2">
        <v>11.4</v>
      </c>
      <c r="BL505" s="2">
        <v>33.6</v>
      </c>
      <c r="BM505" s="2">
        <v>13.42</v>
      </c>
      <c r="BN505" s="2">
        <v>11.57</v>
      </c>
      <c r="BO505" s="2">
        <v>24.99</v>
      </c>
      <c r="BP505" s="2">
        <v>41.42</v>
      </c>
      <c r="BR505" s="2">
        <v>100</v>
      </c>
      <c r="BU505" s="44">
        <v>0.73260000000000003</v>
      </c>
      <c r="BV505" s="44">
        <v>1.3833</v>
      </c>
      <c r="BW505" s="44">
        <v>1.7822</v>
      </c>
      <c r="BX505" s="44">
        <v>1.9278999999999999</v>
      </c>
      <c r="BY505" s="44">
        <v>1.7012</v>
      </c>
      <c r="BZ505" s="44"/>
      <c r="DP505" s="1">
        <v>3</v>
      </c>
      <c r="DQ505" s="1">
        <v>25</v>
      </c>
      <c r="DR505" s="1">
        <v>7</v>
      </c>
      <c r="DS505" s="1">
        <v>18</v>
      </c>
      <c r="DT505" s="1">
        <v>28</v>
      </c>
      <c r="DV505" s="2">
        <v>312.60000000000002</v>
      </c>
      <c r="DW505" s="2">
        <v>697.96</v>
      </c>
      <c r="DX505" s="2">
        <v>476.7</v>
      </c>
      <c r="DY505" s="2">
        <v>891.38</v>
      </c>
      <c r="DZ505" s="2">
        <v>632.14</v>
      </c>
      <c r="EB505" s="2">
        <v>0.75266</v>
      </c>
      <c r="EC505" s="2">
        <v>1.2129000000000001</v>
      </c>
      <c r="ED505" s="2">
        <v>1.72618</v>
      </c>
      <c r="EE505" s="2">
        <v>0.99073999999999995</v>
      </c>
      <c r="EF505" s="2">
        <v>1.13154</v>
      </c>
      <c r="EH505" s="2">
        <v>3.93</v>
      </c>
      <c r="EI505" s="2">
        <v>2.82</v>
      </c>
      <c r="EJ505" s="2">
        <v>3.96</v>
      </c>
      <c r="EK505" s="2">
        <v>2.33</v>
      </c>
      <c r="EL505" s="2">
        <v>2.98</v>
      </c>
      <c r="EN505" s="2">
        <v>2467.84</v>
      </c>
      <c r="EO505" s="2">
        <v>5203.3900000000003</v>
      </c>
      <c r="EP505" s="2">
        <v>3693.97</v>
      </c>
      <c r="EQ505" s="2">
        <v>6500.65</v>
      </c>
      <c r="ER505" s="2">
        <v>4784.1899999999996</v>
      </c>
      <c r="ET505" s="2">
        <v>7.79</v>
      </c>
      <c r="EU505" s="2">
        <v>92.21</v>
      </c>
      <c r="EV505" s="2">
        <v>23.01</v>
      </c>
      <c r="EW505" s="2">
        <v>69.19</v>
      </c>
      <c r="EX505" s="2">
        <v>100</v>
      </c>
      <c r="FB505" s="2">
        <v>-1.94</v>
      </c>
      <c r="FC505" s="2">
        <v>-1.53</v>
      </c>
      <c r="FD505" s="2">
        <v>-1.72</v>
      </c>
      <c r="FE505" s="2">
        <v>-1.52</v>
      </c>
      <c r="FF505" s="2">
        <v>-1.54</v>
      </c>
      <c r="FH505" s="2">
        <v>1.55</v>
      </c>
      <c r="FI505" s="2">
        <v>23.99</v>
      </c>
      <c r="FJ505" s="2">
        <v>8.06</v>
      </c>
      <c r="FK505" s="2">
        <v>29.16</v>
      </c>
      <c r="FL505" s="2">
        <v>22.25</v>
      </c>
      <c r="FO505" s="2">
        <v>-2.85</v>
      </c>
      <c r="FP505" s="2">
        <v>-1.56</v>
      </c>
      <c r="FQ505" s="2">
        <v>-1.85</v>
      </c>
      <c r="FR505" s="2">
        <v>-1.53</v>
      </c>
      <c r="FS505" s="2">
        <v>-1.57</v>
      </c>
      <c r="FU505" s="2">
        <v>1.55</v>
      </c>
      <c r="FV505" s="2">
        <v>24.07</v>
      </c>
      <c r="FW505" s="2">
        <v>8.07</v>
      </c>
      <c r="FX505" s="2">
        <v>29.2</v>
      </c>
      <c r="FY505" s="2">
        <v>22.36</v>
      </c>
      <c r="GN505" s="41">
        <v>0.25</v>
      </c>
      <c r="GO505" s="37">
        <v>1748.9639948021488</v>
      </c>
      <c r="GP505" s="1" t="s">
        <v>99</v>
      </c>
    </row>
    <row r="506" spans="2:198" ht="12.75" customHeight="1" x14ac:dyDescent="0.2">
      <c r="B506" s="6">
        <v>43069</v>
      </c>
      <c r="C506" s="1" t="str">
        <f t="shared" si="14"/>
        <v>Thursday</v>
      </c>
      <c r="D506" s="6">
        <v>43070</v>
      </c>
      <c r="E506" s="1" t="str">
        <f t="shared" si="15"/>
        <v>Friday</v>
      </c>
      <c r="H506" s="1">
        <v>14</v>
      </c>
      <c r="I506" s="1">
        <v>7</v>
      </c>
      <c r="J506" s="1">
        <v>4</v>
      </c>
      <c r="K506" s="1">
        <v>11</v>
      </c>
      <c r="L506" s="1">
        <v>18</v>
      </c>
      <c r="N506" s="1">
        <v>43</v>
      </c>
      <c r="P506" s="2">
        <v>94.34</v>
      </c>
      <c r="Q506" s="2">
        <v>181.41</v>
      </c>
      <c r="R506" s="2">
        <v>210.45</v>
      </c>
      <c r="S506" s="2">
        <v>187.88</v>
      </c>
      <c r="T506" s="2">
        <v>330.85</v>
      </c>
      <c r="V506" s="2">
        <v>178.22</v>
      </c>
      <c r="X506" s="2">
        <v>0.63300000000000001</v>
      </c>
      <c r="Y506" s="2">
        <v>1.0529999999999999</v>
      </c>
      <c r="Z506" s="2">
        <v>-0.11899999999999999</v>
      </c>
      <c r="AA506" s="2">
        <v>0.54900000000000004</v>
      </c>
      <c r="AB506" s="2">
        <v>1.5249999999999999</v>
      </c>
      <c r="AD506" s="2">
        <v>0.871</v>
      </c>
      <c r="AF506" s="2">
        <v>3.05</v>
      </c>
      <c r="AG506" s="2">
        <v>4.2190000000000003</v>
      </c>
      <c r="AH506" s="2">
        <v>7.274</v>
      </c>
      <c r="AI506" s="2">
        <v>5.3789999999999996</v>
      </c>
      <c r="AJ506" s="2">
        <v>8.8130000000000006</v>
      </c>
      <c r="AL506" s="2">
        <v>5.133</v>
      </c>
      <c r="AN506" s="2">
        <v>2413.98</v>
      </c>
      <c r="AO506" s="2">
        <v>3455.59</v>
      </c>
      <c r="AP506" s="2">
        <v>4196.41</v>
      </c>
      <c r="AQ506" s="2">
        <v>3636.23</v>
      </c>
      <c r="AR506" s="2">
        <v>5069.53</v>
      </c>
      <c r="AT506" s="2">
        <v>3539.26</v>
      </c>
      <c r="AV506" s="2">
        <v>0.63</v>
      </c>
      <c r="AW506" s="2">
        <v>1.1100000000000001</v>
      </c>
      <c r="AX506" s="2">
        <v>1.5</v>
      </c>
      <c r="AY506" s="2">
        <v>1.33</v>
      </c>
      <c r="AZ506" s="2">
        <v>1.8</v>
      </c>
      <c r="BB506" s="2">
        <v>1.63</v>
      </c>
      <c r="BD506" s="2">
        <v>2.5</v>
      </c>
      <c r="BE506" s="2">
        <v>6.8</v>
      </c>
      <c r="BF506" s="2">
        <v>10.01</v>
      </c>
      <c r="BG506" s="2">
        <v>8.2799999999999994</v>
      </c>
      <c r="BH506" s="2">
        <v>19.71</v>
      </c>
      <c r="BJ506" s="2">
        <v>11.38</v>
      </c>
      <c r="BL506" s="2">
        <v>33.44</v>
      </c>
      <c r="BM506" s="2">
        <v>13.78</v>
      </c>
      <c r="BN506" s="2">
        <v>11.38</v>
      </c>
      <c r="BO506" s="2">
        <v>25.16</v>
      </c>
      <c r="BP506" s="2">
        <v>41.4</v>
      </c>
      <c r="BR506" s="2">
        <v>100</v>
      </c>
      <c r="BU506" s="44">
        <v>0.77580000000000005</v>
      </c>
      <c r="BV506" s="44">
        <v>1.3779999999999999</v>
      </c>
      <c r="BW506" s="44">
        <v>1.7487999999999999</v>
      </c>
      <c r="BX506" s="44">
        <v>1.8907</v>
      </c>
      <c r="BY506" s="44">
        <v>1.6932</v>
      </c>
      <c r="BZ506" s="44"/>
      <c r="DP506" s="1">
        <v>3</v>
      </c>
      <c r="DQ506" s="1">
        <v>25</v>
      </c>
      <c r="DR506" s="1">
        <v>7</v>
      </c>
      <c r="DS506" s="1">
        <v>18</v>
      </c>
      <c r="DT506" s="1">
        <v>28</v>
      </c>
      <c r="DV506" s="2">
        <v>310.91000000000003</v>
      </c>
      <c r="DW506" s="2">
        <v>701.88</v>
      </c>
      <c r="DX506" s="2">
        <v>474.65</v>
      </c>
      <c r="DY506" s="2">
        <v>899.21</v>
      </c>
      <c r="DZ506" s="2">
        <v>635.13</v>
      </c>
      <c r="EB506" s="2">
        <v>0.41478999999999999</v>
      </c>
      <c r="EC506" s="2">
        <v>0.66371999999999998</v>
      </c>
      <c r="ED506" s="2">
        <v>1.0863100000000001</v>
      </c>
      <c r="EE506" s="2">
        <v>0.43169999999999997</v>
      </c>
      <c r="EF506" s="2">
        <v>0.62331999999999999</v>
      </c>
      <c r="EH506" s="2">
        <v>4.6100000000000003</v>
      </c>
      <c r="EI506" s="2">
        <v>3.68</v>
      </c>
      <c r="EJ506" s="2">
        <v>4.99</v>
      </c>
      <c r="EK506" s="2">
        <v>3.15</v>
      </c>
      <c r="EL506" s="2">
        <v>3.8</v>
      </c>
      <c r="EN506" s="2">
        <v>2459.9</v>
      </c>
      <c r="EO506" s="2">
        <v>5239.01</v>
      </c>
      <c r="EP506" s="2">
        <v>3686.01</v>
      </c>
      <c r="EQ506" s="2">
        <v>6563.67</v>
      </c>
      <c r="ER506" s="2">
        <v>4813.01</v>
      </c>
      <c r="ET506" s="2">
        <v>9.2100000000000009</v>
      </c>
      <c r="EU506" s="2">
        <v>90.79</v>
      </c>
      <c r="EV506" s="2">
        <v>23.37</v>
      </c>
      <c r="EW506" s="2">
        <v>67.42</v>
      </c>
      <c r="EX506" s="2">
        <v>100</v>
      </c>
      <c r="FB506" s="2">
        <v>-2.0299999999999998</v>
      </c>
      <c r="FC506" s="2">
        <v>-1.56</v>
      </c>
      <c r="FD506" s="2">
        <v>-1.66</v>
      </c>
      <c r="FE506" s="2">
        <v>-1.55</v>
      </c>
      <c r="FF506" s="2">
        <v>-1.57</v>
      </c>
      <c r="FH506" s="2">
        <v>3.33</v>
      </c>
      <c r="FI506" s="2">
        <v>24.83</v>
      </c>
      <c r="FJ506" s="2">
        <v>9.5399999999999991</v>
      </c>
      <c r="FK506" s="2">
        <v>30.04</v>
      </c>
      <c r="FL506" s="2">
        <v>22.89</v>
      </c>
      <c r="FO506" s="2">
        <v>-2.42</v>
      </c>
      <c r="FP506" s="2">
        <v>-1.59</v>
      </c>
      <c r="FQ506" s="2">
        <v>-1.77</v>
      </c>
      <c r="FR506" s="2">
        <v>-1.57</v>
      </c>
      <c r="FS506" s="2">
        <v>-1.6</v>
      </c>
      <c r="FU506" s="2">
        <v>3.34</v>
      </c>
      <c r="FV506" s="2">
        <v>24.91</v>
      </c>
      <c r="FW506" s="2">
        <v>9.56</v>
      </c>
      <c r="FX506" s="2">
        <v>30.09</v>
      </c>
      <c r="FY506" s="2">
        <v>23</v>
      </c>
      <c r="GN506" s="41">
        <v>0.5</v>
      </c>
      <c r="GO506" s="37">
        <v>1749.6587887178921</v>
      </c>
      <c r="GP506" s="1" t="s">
        <v>99</v>
      </c>
    </row>
    <row r="507" spans="2:198" ht="12.75" customHeight="1" x14ac:dyDescent="0.2">
      <c r="B507" s="6">
        <v>43098</v>
      </c>
      <c r="C507" s="1" t="str">
        <f t="shared" si="14"/>
        <v>Friday</v>
      </c>
      <c r="D507" s="6">
        <v>43102</v>
      </c>
      <c r="E507" s="1" t="str">
        <f t="shared" si="15"/>
        <v>Tuesday</v>
      </c>
      <c r="H507" s="1">
        <v>14</v>
      </c>
      <c r="I507" s="1">
        <v>8</v>
      </c>
      <c r="J507" s="1">
        <v>3</v>
      </c>
      <c r="K507" s="1">
        <v>11</v>
      </c>
      <c r="L507" s="1">
        <v>18</v>
      </c>
      <c r="N507" s="1">
        <v>43</v>
      </c>
      <c r="P507" s="2">
        <v>94.58</v>
      </c>
      <c r="Q507" s="2">
        <v>183.1</v>
      </c>
      <c r="R507" s="2">
        <v>213.58</v>
      </c>
      <c r="S507" s="2">
        <v>190.02</v>
      </c>
      <c r="T507" s="2">
        <v>339.14</v>
      </c>
      <c r="V507" s="2">
        <v>180.73</v>
      </c>
      <c r="X507" s="2">
        <v>0.88500000000000001</v>
      </c>
      <c r="Y507" s="2">
        <v>1.2430000000000001</v>
      </c>
      <c r="Z507" s="2">
        <v>0.52500000000000002</v>
      </c>
      <c r="AA507" s="2">
        <v>1.01</v>
      </c>
      <c r="AB507" s="2">
        <v>2.294</v>
      </c>
      <c r="AD507" s="2">
        <v>1.3109999999999999</v>
      </c>
      <c r="AF507" s="2">
        <v>3.05</v>
      </c>
      <c r="AG507" s="2">
        <v>4.2190000000000003</v>
      </c>
      <c r="AH507" s="2">
        <v>7.274</v>
      </c>
      <c r="AI507" s="2">
        <v>5.3789999999999996</v>
      </c>
      <c r="AJ507" s="2">
        <v>8.8130000000000006</v>
      </c>
      <c r="AL507" s="2">
        <v>5.133</v>
      </c>
      <c r="AN507" s="2">
        <v>2419.91</v>
      </c>
      <c r="AO507" s="2">
        <v>3487.83</v>
      </c>
      <c r="AP507" s="2">
        <v>4258.78</v>
      </c>
      <c r="AQ507" s="2">
        <v>3677.72</v>
      </c>
      <c r="AR507" s="2">
        <v>5196.55</v>
      </c>
      <c r="AT507" s="2">
        <v>3589.06</v>
      </c>
      <c r="AV507" s="2">
        <v>0.55000000000000004</v>
      </c>
      <c r="AW507" s="2">
        <v>1.03</v>
      </c>
      <c r="AX507" s="2">
        <v>1.42</v>
      </c>
      <c r="AY507" s="2">
        <v>1.2</v>
      </c>
      <c r="AZ507" s="2">
        <v>1.68</v>
      </c>
      <c r="BB507" s="2">
        <v>1.52</v>
      </c>
      <c r="BD507" s="2">
        <v>2.42</v>
      </c>
      <c r="BE507" s="2">
        <v>6.99</v>
      </c>
      <c r="BF507" s="2">
        <v>10.42</v>
      </c>
      <c r="BG507" s="2">
        <v>8.19</v>
      </c>
      <c r="BH507" s="2">
        <v>19.8</v>
      </c>
      <c r="BJ507" s="2">
        <v>11.43</v>
      </c>
      <c r="BL507" s="2">
        <v>32.950000000000003</v>
      </c>
      <c r="BM507" s="2">
        <v>16.63</v>
      </c>
      <c r="BN507" s="2">
        <v>8.57</v>
      </c>
      <c r="BO507" s="2">
        <v>25.2</v>
      </c>
      <c r="BP507" s="2">
        <v>41.85</v>
      </c>
      <c r="BR507" s="2">
        <v>100</v>
      </c>
      <c r="BU507" s="44">
        <v>0.68169999999999997</v>
      </c>
      <c r="BV507" s="44">
        <v>1.2573000000000001</v>
      </c>
      <c r="BW507" s="44">
        <v>1.625</v>
      </c>
      <c r="BX507" s="44">
        <v>1.7695000000000001</v>
      </c>
      <c r="BY507" s="44">
        <v>1.5785</v>
      </c>
      <c r="BZ507" s="44"/>
      <c r="DP507" s="1">
        <v>3</v>
      </c>
      <c r="DQ507" s="1">
        <v>25</v>
      </c>
      <c r="DR507" s="1">
        <v>7</v>
      </c>
      <c r="DS507" s="1">
        <v>18</v>
      </c>
      <c r="DT507" s="1">
        <v>28</v>
      </c>
      <c r="DV507" s="2">
        <v>310.77</v>
      </c>
      <c r="DW507" s="2">
        <v>717.32</v>
      </c>
      <c r="DX507" s="2">
        <v>480.05</v>
      </c>
      <c r="DY507" s="2">
        <v>922.29</v>
      </c>
      <c r="DZ507" s="2">
        <v>647.79</v>
      </c>
      <c r="EB507" s="2">
        <v>0.85529999999999995</v>
      </c>
      <c r="EC507" s="2">
        <v>0.95745999999999998</v>
      </c>
      <c r="ED507" s="2">
        <v>1.4735199999999999</v>
      </c>
      <c r="EE507" s="2">
        <v>0.68564999999999998</v>
      </c>
      <c r="EF507" s="2">
        <v>0.94735999999999998</v>
      </c>
      <c r="EH507" s="2">
        <v>4.6100000000000003</v>
      </c>
      <c r="EI507" s="2">
        <v>3.68</v>
      </c>
      <c r="EJ507" s="2">
        <v>4.99</v>
      </c>
      <c r="EK507" s="2">
        <v>3.15</v>
      </c>
      <c r="EL507" s="2">
        <v>3.8</v>
      </c>
      <c r="EN507" s="2">
        <v>2458.7600000000002</v>
      </c>
      <c r="EO507" s="2">
        <v>5354.24</v>
      </c>
      <c r="EP507" s="2">
        <v>3727.95</v>
      </c>
      <c r="EQ507" s="2">
        <v>6732.15</v>
      </c>
      <c r="ER507" s="2">
        <v>4908.92</v>
      </c>
      <c r="ET507" s="2">
        <v>9.01</v>
      </c>
      <c r="EU507" s="2">
        <v>90.99</v>
      </c>
      <c r="EV507" s="2">
        <v>23.13</v>
      </c>
      <c r="EW507" s="2">
        <v>67.86</v>
      </c>
      <c r="EX507" s="2">
        <v>100</v>
      </c>
      <c r="FB507" s="2">
        <v>-2.02</v>
      </c>
      <c r="FC507" s="2">
        <v>-1.65</v>
      </c>
      <c r="FD507" s="2">
        <v>-1.78</v>
      </c>
      <c r="FE507" s="2">
        <v>-1.63</v>
      </c>
      <c r="FF507" s="2">
        <v>-1.65</v>
      </c>
      <c r="FH507" s="2">
        <v>3.24</v>
      </c>
      <c r="FI507" s="2">
        <v>24.88</v>
      </c>
      <c r="FJ507" s="2">
        <v>9.4700000000000006</v>
      </c>
      <c r="FK507" s="2">
        <v>30.03</v>
      </c>
      <c r="FL507" s="2">
        <v>22.96</v>
      </c>
      <c r="FO507" s="2">
        <v>-2.41</v>
      </c>
      <c r="FP507" s="2">
        <v>-1.67</v>
      </c>
      <c r="FQ507" s="2">
        <v>-1.88</v>
      </c>
      <c r="FR507" s="2">
        <v>-1.65</v>
      </c>
      <c r="FS507" s="2">
        <v>-1.68</v>
      </c>
      <c r="FU507" s="2">
        <v>3.25</v>
      </c>
      <c r="FV507" s="2">
        <v>24.96</v>
      </c>
      <c r="FW507" s="2">
        <v>9.49</v>
      </c>
      <c r="FX507" s="2">
        <v>30.08</v>
      </c>
      <c r="FY507" s="2">
        <v>23.07</v>
      </c>
      <c r="GN507" s="41">
        <v>0.5</v>
      </c>
      <c r="GO507" s="37">
        <v>1750.3538586476568</v>
      </c>
      <c r="GP507" s="1" t="s">
        <v>99</v>
      </c>
    </row>
    <row r="508" spans="2:198" ht="12.75" customHeight="1" x14ac:dyDescent="0.2">
      <c r="B508" s="6">
        <v>43131</v>
      </c>
      <c r="C508" s="1" t="str">
        <f t="shared" si="14"/>
        <v>Wednesday</v>
      </c>
      <c r="D508" s="6">
        <v>43132</v>
      </c>
      <c r="E508" s="1" t="str">
        <f t="shared" si="15"/>
        <v>Thursday</v>
      </c>
      <c r="H508" s="1">
        <v>14</v>
      </c>
      <c r="I508" s="1">
        <v>8</v>
      </c>
      <c r="J508" s="1">
        <v>3</v>
      </c>
      <c r="K508" s="1">
        <v>11</v>
      </c>
      <c r="L508" s="1">
        <v>18</v>
      </c>
      <c r="N508" s="1">
        <v>43</v>
      </c>
      <c r="P508" s="2">
        <v>93.79</v>
      </c>
      <c r="Q508" s="2">
        <v>179.34</v>
      </c>
      <c r="R508" s="2">
        <v>208.27</v>
      </c>
      <c r="S508" s="2">
        <v>185.84</v>
      </c>
      <c r="T508" s="2">
        <v>327.33999999999997</v>
      </c>
      <c r="V508" s="2">
        <v>176.6</v>
      </c>
      <c r="X508" s="2">
        <v>0.88700000000000001</v>
      </c>
      <c r="Y508" s="2">
        <v>1.2829999999999999</v>
      </c>
      <c r="Z508" s="2">
        <v>1.1299999999999999</v>
      </c>
      <c r="AA508" s="2">
        <v>1.222</v>
      </c>
      <c r="AB508" s="2">
        <v>1.5149999999999999</v>
      </c>
      <c r="AD508" s="2">
        <v>1.1890000000000001</v>
      </c>
      <c r="AF508" s="2">
        <v>0.23400000000000001</v>
      </c>
      <c r="AG508" s="2">
        <v>0.30599999999999999</v>
      </c>
      <c r="AH508" s="2">
        <v>0</v>
      </c>
      <c r="AI508" s="2">
        <v>0.21</v>
      </c>
      <c r="AJ508" s="2">
        <v>1.504</v>
      </c>
      <c r="AL508" s="2">
        <v>0.53200000000000003</v>
      </c>
      <c r="AN508" s="2">
        <v>2405.7399999999998</v>
      </c>
      <c r="AO508" s="2">
        <v>3421.85</v>
      </c>
      <c r="AP508" s="2">
        <v>4153.04</v>
      </c>
      <c r="AQ508" s="2">
        <v>3600.82</v>
      </c>
      <c r="AR508" s="2">
        <v>5038.2</v>
      </c>
      <c r="AT508" s="2">
        <v>3517.43</v>
      </c>
      <c r="AV508" s="2">
        <v>0.82</v>
      </c>
      <c r="AW508" s="2">
        <v>1.32</v>
      </c>
      <c r="AX508" s="2">
        <v>1.67</v>
      </c>
      <c r="AY508" s="2">
        <v>1.48</v>
      </c>
      <c r="AZ508" s="2">
        <v>1.85</v>
      </c>
      <c r="BB508" s="2">
        <v>1.71</v>
      </c>
      <c r="BD508" s="2">
        <v>2.33</v>
      </c>
      <c r="BE508" s="2">
        <v>6.91</v>
      </c>
      <c r="BF508" s="2">
        <v>10.29</v>
      </c>
      <c r="BG508" s="2">
        <v>8.07</v>
      </c>
      <c r="BH508" s="2">
        <v>19.57</v>
      </c>
      <c r="BJ508" s="2">
        <v>11.15</v>
      </c>
      <c r="BL508" s="2">
        <v>33.270000000000003</v>
      </c>
      <c r="BM508" s="2">
        <v>16.940000000000001</v>
      </c>
      <c r="BN508" s="2">
        <v>8.51</v>
      </c>
      <c r="BO508" s="2">
        <v>25.45</v>
      </c>
      <c r="BP508" s="2">
        <v>41.28</v>
      </c>
      <c r="BR508" s="2">
        <v>100</v>
      </c>
      <c r="BU508" s="44">
        <v>1.0016</v>
      </c>
      <c r="BV508" s="44">
        <v>1.5353000000000001</v>
      </c>
      <c r="BW508" s="44">
        <v>1.8407</v>
      </c>
      <c r="BX508" s="44">
        <v>1.9488000000000001</v>
      </c>
      <c r="BY508" s="44">
        <v>1.7192000000000001</v>
      </c>
      <c r="BZ508" s="44"/>
      <c r="DP508" s="1">
        <v>3</v>
      </c>
      <c r="DQ508" s="1">
        <v>25</v>
      </c>
      <c r="DR508" s="1">
        <v>7</v>
      </c>
      <c r="DS508" s="1">
        <v>18</v>
      </c>
      <c r="DT508" s="1">
        <v>28</v>
      </c>
      <c r="DV508" s="2">
        <v>308.74</v>
      </c>
      <c r="DW508" s="2">
        <v>696.25</v>
      </c>
      <c r="DX508" s="2">
        <v>470</v>
      </c>
      <c r="DY508" s="2">
        <v>892.54</v>
      </c>
      <c r="DZ508" s="2">
        <v>630.09</v>
      </c>
      <c r="EB508" s="2">
        <v>1.2689699999999999</v>
      </c>
      <c r="EC508" s="2">
        <v>0.53874999999999995</v>
      </c>
      <c r="ED508" s="2">
        <v>0.45307999999999998</v>
      </c>
      <c r="EE508" s="2">
        <v>0.63158999999999998</v>
      </c>
      <c r="EF508" s="2">
        <v>0.68059999999999998</v>
      </c>
      <c r="EH508" s="2">
        <v>0</v>
      </c>
      <c r="EI508" s="2">
        <v>0.7</v>
      </c>
      <c r="EJ508" s="2">
        <v>1.38</v>
      </c>
      <c r="EK508" s="2">
        <v>0.28999999999999998</v>
      </c>
      <c r="EL508" s="2">
        <v>0.56999999999999995</v>
      </c>
      <c r="EN508" s="2">
        <v>2442.71</v>
      </c>
      <c r="EO508" s="2">
        <v>5202.0600000000004</v>
      </c>
      <c r="EP508" s="2">
        <v>3660.49</v>
      </c>
      <c r="EQ508" s="2">
        <v>6517.12</v>
      </c>
      <c r="ER508" s="2">
        <v>4779.07</v>
      </c>
      <c r="ET508" s="2">
        <v>9.18</v>
      </c>
      <c r="EU508" s="2">
        <v>90.82</v>
      </c>
      <c r="EV508" s="2">
        <v>23.43</v>
      </c>
      <c r="EW508" s="2">
        <v>67.38</v>
      </c>
      <c r="EX508" s="2">
        <v>100</v>
      </c>
      <c r="FB508" s="2">
        <v>-1.61</v>
      </c>
      <c r="FC508" s="2">
        <v>-1.5</v>
      </c>
      <c r="FD508" s="2">
        <v>-1.51</v>
      </c>
      <c r="FE508" s="2">
        <v>-1.5</v>
      </c>
      <c r="FF508" s="2">
        <v>-1.5</v>
      </c>
      <c r="FH508" s="2">
        <v>3.15</v>
      </c>
      <c r="FI508" s="2">
        <v>24.53</v>
      </c>
      <c r="FJ508" s="2">
        <v>9.3699999999999992</v>
      </c>
      <c r="FK508" s="2">
        <v>29.79</v>
      </c>
      <c r="FL508" s="2">
        <v>22.57</v>
      </c>
      <c r="FO508" s="2">
        <v>-2.0099999999999998</v>
      </c>
      <c r="FP508" s="2">
        <v>-1.53</v>
      </c>
      <c r="FQ508" s="2">
        <v>-1.62</v>
      </c>
      <c r="FR508" s="2">
        <v>-1.52</v>
      </c>
      <c r="FS508" s="2">
        <v>-1.53</v>
      </c>
      <c r="FU508" s="2">
        <v>3.16</v>
      </c>
      <c r="FV508" s="2">
        <v>24.61</v>
      </c>
      <c r="FW508" s="2">
        <v>9.39</v>
      </c>
      <c r="FX508" s="2">
        <v>29.83</v>
      </c>
      <c r="FY508" s="2">
        <v>22.68</v>
      </c>
      <c r="GN508" s="41">
        <v>0.5</v>
      </c>
      <c r="GO508" s="37">
        <v>1751.145114501566</v>
      </c>
      <c r="GP508" s="1" t="s">
        <v>99</v>
      </c>
    </row>
    <row r="509" spans="2:198" ht="12.75" customHeight="1" x14ac:dyDescent="0.2">
      <c r="B509" s="6">
        <v>43159</v>
      </c>
      <c r="C509" s="1" t="str">
        <f t="shared" si="14"/>
        <v>Wednesday</v>
      </c>
      <c r="D509" s="6">
        <v>43160</v>
      </c>
      <c r="E509" s="1" t="str">
        <f t="shared" si="15"/>
        <v>Thursday</v>
      </c>
      <c r="H509" s="1">
        <v>14</v>
      </c>
      <c r="I509" s="1">
        <v>8</v>
      </c>
      <c r="J509" s="1">
        <v>3</v>
      </c>
      <c r="K509" s="1">
        <v>11</v>
      </c>
      <c r="L509" s="1">
        <v>18</v>
      </c>
      <c r="N509" s="1">
        <v>43</v>
      </c>
      <c r="P509" s="2">
        <v>92.78</v>
      </c>
      <c r="Q509" s="2">
        <v>177.85</v>
      </c>
      <c r="R509" s="2">
        <v>208.1</v>
      </c>
      <c r="S509" s="2">
        <v>184.76</v>
      </c>
      <c r="T509" s="2">
        <v>328.35</v>
      </c>
      <c r="V509" s="2">
        <v>175.93</v>
      </c>
      <c r="X509" s="2">
        <v>0.104</v>
      </c>
      <c r="Y509" s="2">
        <v>0.247</v>
      </c>
      <c r="Z509" s="2">
        <v>1.6950000000000001</v>
      </c>
      <c r="AA509" s="2">
        <v>0.67600000000000005</v>
      </c>
      <c r="AB509" s="2">
        <v>1.101</v>
      </c>
      <c r="AD509" s="2">
        <v>0.47499999999999998</v>
      </c>
      <c r="AF509" s="2">
        <v>1.2370000000000001</v>
      </c>
      <c r="AG509" s="2">
        <v>1.6779999999999999</v>
      </c>
      <c r="AH509" s="2">
        <v>0</v>
      </c>
      <c r="AI509" s="2">
        <v>1.157</v>
      </c>
      <c r="AJ509" s="2">
        <v>2.585</v>
      </c>
      <c r="AL509" s="2">
        <v>1.63</v>
      </c>
      <c r="AN509" s="2">
        <v>2405.5500000000002</v>
      </c>
      <c r="AO509" s="2">
        <v>3419.68</v>
      </c>
      <c r="AP509" s="2">
        <v>4149.49</v>
      </c>
      <c r="AQ509" s="2">
        <v>3598.27</v>
      </c>
      <c r="AR509" s="2">
        <v>5070.6000000000004</v>
      </c>
      <c r="AT509" s="2">
        <v>3526.15</v>
      </c>
      <c r="AV509" s="2">
        <v>0.86</v>
      </c>
      <c r="AW509" s="2">
        <v>1.35</v>
      </c>
      <c r="AX509" s="2">
        <v>1.7</v>
      </c>
      <c r="AY509" s="2">
        <v>1.5</v>
      </c>
      <c r="AZ509" s="2">
        <v>1.82</v>
      </c>
      <c r="BB509" s="2">
        <v>1.7</v>
      </c>
      <c r="BD509" s="2">
        <v>2.2799999999999998</v>
      </c>
      <c r="BE509" s="2">
        <v>6.89</v>
      </c>
      <c r="BF509" s="2">
        <v>10.210000000000001</v>
      </c>
      <c r="BG509" s="2">
        <v>8.0299999999999994</v>
      </c>
      <c r="BH509" s="2">
        <v>19.63</v>
      </c>
      <c r="BJ509" s="2">
        <v>11.18</v>
      </c>
      <c r="BL509" s="2">
        <v>32.97</v>
      </c>
      <c r="BM509" s="2">
        <v>16.829999999999998</v>
      </c>
      <c r="BN509" s="2">
        <v>8.52</v>
      </c>
      <c r="BO509" s="2">
        <v>25.35</v>
      </c>
      <c r="BP509" s="2">
        <v>41.67</v>
      </c>
      <c r="BR509" s="2">
        <v>100</v>
      </c>
      <c r="BU509" s="44">
        <v>1.0363</v>
      </c>
      <c r="BV509" s="44">
        <v>1.5632999999999999</v>
      </c>
      <c r="BW509" s="44">
        <v>1.851</v>
      </c>
      <c r="BX509" s="44">
        <v>1.9403999999999999</v>
      </c>
      <c r="BY509" s="44">
        <v>1.6744000000000001</v>
      </c>
      <c r="BZ509" s="44"/>
      <c r="DP509" s="1">
        <v>3</v>
      </c>
      <c r="DQ509" s="1">
        <v>25</v>
      </c>
      <c r="DR509" s="1">
        <v>7</v>
      </c>
      <c r="DS509" s="1">
        <v>18</v>
      </c>
      <c r="DT509" s="1">
        <v>28</v>
      </c>
      <c r="DV509" s="2">
        <v>309.62</v>
      </c>
      <c r="DW509" s="2">
        <v>698.73</v>
      </c>
      <c r="DX509" s="2">
        <v>470.15</v>
      </c>
      <c r="DY509" s="2">
        <v>896.7</v>
      </c>
      <c r="DZ509" s="2">
        <v>632.29999999999995</v>
      </c>
      <c r="EB509" s="2">
        <v>1.6595599999999999</v>
      </c>
      <c r="EC509" s="2">
        <v>0.79686000000000001</v>
      </c>
      <c r="ED509" s="2">
        <v>0.80030000000000001</v>
      </c>
      <c r="EE509" s="2">
        <v>0.85055000000000003</v>
      </c>
      <c r="EF509" s="2">
        <v>0.96372000000000002</v>
      </c>
      <c r="EH509" s="2">
        <v>0</v>
      </c>
      <c r="EI509" s="2">
        <v>0.7</v>
      </c>
      <c r="EJ509" s="2">
        <v>1.38</v>
      </c>
      <c r="EK509" s="2">
        <v>0.3</v>
      </c>
      <c r="EL509" s="2">
        <v>0.56999999999999995</v>
      </c>
      <c r="EN509" s="2">
        <v>2449.69</v>
      </c>
      <c r="EO509" s="2">
        <v>5220.6000000000004</v>
      </c>
      <c r="EP509" s="2">
        <v>3661.65</v>
      </c>
      <c r="EQ509" s="2">
        <v>6547.51</v>
      </c>
      <c r="ER509" s="2">
        <v>4795.82</v>
      </c>
      <c r="ET509" s="2">
        <v>9.09</v>
      </c>
      <c r="EU509" s="2">
        <v>90.91</v>
      </c>
      <c r="EV509" s="2">
        <v>23.15</v>
      </c>
      <c r="EW509" s="2">
        <v>67.760000000000005</v>
      </c>
      <c r="EX509" s="2">
        <v>100</v>
      </c>
      <c r="FB509" s="2">
        <v>-1.98</v>
      </c>
      <c r="FC509" s="2">
        <v>-1.55</v>
      </c>
      <c r="FD509" s="2">
        <v>-1.61</v>
      </c>
      <c r="FE509" s="2">
        <v>-1.54</v>
      </c>
      <c r="FF509" s="2">
        <v>-1.56</v>
      </c>
      <c r="FH509" s="2">
        <v>3.08</v>
      </c>
      <c r="FI509" s="2">
        <v>24.57</v>
      </c>
      <c r="FJ509" s="2">
        <v>9.31</v>
      </c>
      <c r="FK509" s="2">
        <v>29.74</v>
      </c>
      <c r="FL509" s="2">
        <v>22.65</v>
      </c>
      <c r="FO509" s="2">
        <v>-2.4</v>
      </c>
      <c r="FP509" s="2">
        <v>-1.58</v>
      </c>
      <c r="FQ509" s="2">
        <v>-1.72</v>
      </c>
      <c r="FR509" s="2">
        <v>-1.56</v>
      </c>
      <c r="FS509" s="2">
        <v>-1.59</v>
      </c>
      <c r="FU509" s="2">
        <v>3.09</v>
      </c>
      <c r="FV509" s="2">
        <v>24.65</v>
      </c>
      <c r="FW509" s="2">
        <v>9.33</v>
      </c>
      <c r="FX509" s="2">
        <v>29.78</v>
      </c>
      <c r="FY509" s="2">
        <v>22.76</v>
      </c>
      <c r="GN509" s="41">
        <v>0.5</v>
      </c>
      <c r="GO509" s="37">
        <v>1751.8167866002789</v>
      </c>
      <c r="GP509" s="1" t="s">
        <v>99</v>
      </c>
    </row>
    <row r="510" spans="2:198" ht="12.75" customHeight="1" x14ac:dyDescent="0.2">
      <c r="B510" s="6">
        <v>43188</v>
      </c>
      <c r="C510" s="1" t="str">
        <f t="shared" si="14"/>
        <v>Thursday</v>
      </c>
      <c r="D510" s="6">
        <v>43193</v>
      </c>
      <c r="E510" s="1" t="str">
        <f t="shared" si="15"/>
        <v>Tuesday</v>
      </c>
      <c r="H510" s="1">
        <v>13</v>
      </c>
      <c r="I510" s="1">
        <v>8</v>
      </c>
      <c r="J510" s="1">
        <v>4</v>
      </c>
      <c r="K510" s="1">
        <v>12</v>
      </c>
      <c r="L510" s="1">
        <v>18</v>
      </c>
      <c r="N510" s="1">
        <v>43</v>
      </c>
      <c r="P510" s="2">
        <v>92.84</v>
      </c>
      <c r="Q510" s="2">
        <v>179.48</v>
      </c>
      <c r="R510" s="2">
        <v>211.8</v>
      </c>
      <c r="S510" s="2">
        <v>186.99</v>
      </c>
      <c r="T510" s="2">
        <v>341.45</v>
      </c>
      <c r="V510" s="2">
        <v>179.53</v>
      </c>
      <c r="X510" s="2">
        <v>0.36399999999999999</v>
      </c>
      <c r="Y510" s="2">
        <v>0.63600000000000001</v>
      </c>
      <c r="Z510" s="2">
        <v>2.31</v>
      </c>
      <c r="AA510" s="2">
        <v>1.131</v>
      </c>
      <c r="AB510" s="2">
        <v>1.89</v>
      </c>
      <c r="AD510" s="2">
        <v>0.93</v>
      </c>
      <c r="AF510" s="2">
        <v>1.2370000000000001</v>
      </c>
      <c r="AG510" s="2">
        <v>1.6779999999999999</v>
      </c>
      <c r="AH510" s="2">
        <v>0</v>
      </c>
      <c r="AI510" s="2">
        <v>1.157</v>
      </c>
      <c r="AJ510" s="2">
        <v>2.585</v>
      </c>
      <c r="AL510" s="2">
        <v>1.63</v>
      </c>
      <c r="AN510" s="2">
        <v>2407.1799999999998</v>
      </c>
      <c r="AO510" s="2">
        <v>3451.1</v>
      </c>
      <c r="AP510" s="2">
        <v>4223.38</v>
      </c>
      <c r="AQ510" s="2">
        <v>3641.78</v>
      </c>
      <c r="AR510" s="2">
        <v>5272.82</v>
      </c>
      <c r="AT510" s="2">
        <v>3598.29</v>
      </c>
      <c r="AV510" s="2">
        <v>0.86</v>
      </c>
      <c r="AW510" s="2">
        <v>1.23</v>
      </c>
      <c r="AX510" s="2">
        <v>1.53</v>
      </c>
      <c r="AY510" s="2">
        <v>1.36</v>
      </c>
      <c r="AZ510" s="2">
        <v>1.63</v>
      </c>
      <c r="BB510" s="2">
        <v>1.54</v>
      </c>
      <c r="BD510" s="2">
        <v>2.37</v>
      </c>
      <c r="BE510" s="2">
        <v>6.78</v>
      </c>
      <c r="BF510" s="2">
        <v>10.14</v>
      </c>
      <c r="BG510" s="2">
        <v>7.95</v>
      </c>
      <c r="BH510" s="2">
        <v>19.809999999999999</v>
      </c>
      <c r="BJ510" s="2">
        <v>11.58</v>
      </c>
      <c r="BL510" s="2">
        <v>30.49</v>
      </c>
      <c r="BM510" s="2">
        <v>17.170000000000002</v>
      </c>
      <c r="BN510" s="2">
        <v>8.8699999999999992</v>
      </c>
      <c r="BO510" s="2">
        <v>26.05</v>
      </c>
      <c r="BP510" s="2">
        <v>43.47</v>
      </c>
      <c r="BR510" s="2">
        <v>100</v>
      </c>
      <c r="BU510" s="44">
        <v>0.99109999999999998</v>
      </c>
      <c r="BV510" s="44">
        <v>1.4161999999999999</v>
      </c>
      <c r="BW510" s="44">
        <v>1.6620999999999999</v>
      </c>
      <c r="BX510" s="44">
        <v>1.7393000000000001</v>
      </c>
      <c r="BY510" s="44">
        <v>1.4945999999999999</v>
      </c>
      <c r="BZ510" s="44"/>
      <c r="DP510" s="1">
        <v>3</v>
      </c>
      <c r="DQ510" s="1">
        <v>25</v>
      </c>
      <c r="DR510" s="1">
        <v>7</v>
      </c>
      <c r="DS510" s="1">
        <v>18</v>
      </c>
      <c r="DT510" s="1">
        <v>28</v>
      </c>
      <c r="DV510" s="2">
        <v>309.38</v>
      </c>
      <c r="DW510" s="2">
        <v>717.36</v>
      </c>
      <c r="DX510" s="2">
        <v>472.68</v>
      </c>
      <c r="DY510" s="2">
        <v>927.11</v>
      </c>
      <c r="DZ510" s="2">
        <v>647.58000000000004</v>
      </c>
      <c r="EB510" s="2">
        <v>2.1102099999999999</v>
      </c>
      <c r="EC510" s="2">
        <v>0.77317999999999998</v>
      </c>
      <c r="ED510" s="2">
        <v>1.1067499999999999</v>
      </c>
      <c r="EE510" s="2">
        <v>0.61129</v>
      </c>
      <c r="EF510" s="2">
        <v>1.0272600000000001</v>
      </c>
      <c r="EH510" s="2">
        <v>0</v>
      </c>
      <c r="EI510" s="2">
        <v>1.02</v>
      </c>
      <c r="EJ510" s="2">
        <v>1.48</v>
      </c>
      <c r="EK510" s="2">
        <v>0.79</v>
      </c>
      <c r="EL510" s="2">
        <v>0.84</v>
      </c>
      <c r="EN510" s="2">
        <v>2447.77</v>
      </c>
      <c r="EO510" s="2">
        <v>5362.27</v>
      </c>
      <c r="EP510" s="2">
        <v>3682.12</v>
      </c>
      <c r="EQ510" s="2">
        <v>6773.34</v>
      </c>
      <c r="ER510" s="2">
        <v>4913.79</v>
      </c>
      <c r="ET510" s="2">
        <v>8.85</v>
      </c>
      <c r="EU510" s="2">
        <v>91.15</v>
      </c>
      <c r="EV510" s="2">
        <v>22.68</v>
      </c>
      <c r="EW510" s="2">
        <v>68.47</v>
      </c>
      <c r="EX510" s="2">
        <v>100</v>
      </c>
      <c r="FB510" s="2">
        <v>-1.77</v>
      </c>
      <c r="FC510" s="2">
        <v>-1.63</v>
      </c>
      <c r="FD510" s="2">
        <v>-1.6</v>
      </c>
      <c r="FE510" s="2">
        <v>-1.64</v>
      </c>
      <c r="FF510" s="2">
        <v>-1.64</v>
      </c>
      <c r="FH510" s="2">
        <v>2.98</v>
      </c>
      <c r="FI510" s="2">
        <v>24.67</v>
      </c>
      <c r="FJ510" s="2">
        <v>9.2200000000000006</v>
      </c>
      <c r="FK510" s="2">
        <v>29.81</v>
      </c>
      <c r="FL510" s="2">
        <v>22.76</v>
      </c>
      <c r="FO510" s="2">
        <v>-2.19</v>
      </c>
      <c r="FP510" s="2">
        <v>-1.66</v>
      </c>
      <c r="FQ510" s="2">
        <v>-1.71</v>
      </c>
      <c r="FR510" s="2">
        <v>-1.65</v>
      </c>
      <c r="FS510" s="2">
        <v>-1.67</v>
      </c>
      <c r="FU510" s="2">
        <v>3</v>
      </c>
      <c r="FV510" s="2">
        <v>24.75</v>
      </c>
      <c r="FW510" s="2">
        <v>9.24</v>
      </c>
      <c r="FX510" s="2">
        <v>29.85</v>
      </c>
      <c r="FY510" s="2">
        <v>22.86</v>
      </c>
      <c r="GN510" s="41">
        <v>0.5</v>
      </c>
      <c r="GO510" s="37">
        <v>1752.5127138168734</v>
      </c>
      <c r="GP510" s="1" t="s">
        <v>99</v>
      </c>
    </row>
    <row r="511" spans="2:198" ht="12.75" customHeight="1" x14ac:dyDescent="0.2">
      <c r="B511" s="6">
        <v>43220</v>
      </c>
      <c r="C511" s="1" t="str">
        <f t="shared" si="14"/>
        <v>Monday</v>
      </c>
      <c r="D511" s="6">
        <v>43221</v>
      </c>
      <c r="E511" s="1" t="str">
        <f t="shared" si="15"/>
        <v>Tuesday</v>
      </c>
      <c r="H511" s="1">
        <v>13</v>
      </c>
      <c r="I511" s="1">
        <v>8</v>
      </c>
      <c r="J511" s="1">
        <v>4</v>
      </c>
      <c r="K511" s="1">
        <v>12</v>
      </c>
      <c r="L511" s="1">
        <v>18</v>
      </c>
      <c r="N511" s="1">
        <v>43</v>
      </c>
      <c r="P511" s="2">
        <v>92.96</v>
      </c>
      <c r="Q511" s="2">
        <v>179.06</v>
      </c>
      <c r="R511" s="2">
        <v>210.35</v>
      </c>
      <c r="S511" s="2">
        <v>186.27</v>
      </c>
      <c r="T511" s="2">
        <v>334.06</v>
      </c>
      <c r="V511" s="2">
        <v>177.73</v>
      </c>
      <c r="X511" s="2">
        <v>0.57199999999999995</v>
      </c>
      <c r="Y511" s="2">
        <v>0.95899999999999996</v>
      </c>
      <c r="Z511" s="2">
        <v>2.819</v>
      </c>
      <c r="AA511" s="2">
        <v>1.51</v>
      </c>
      <c r="AB511" s="2">
        <v>2.556</v>
      </c>
      <c r="AD511" s="2">
        <v>1.2989999999999999</v>
      </c>
      <c r="AF511" s="2">
        <v>1.2370000000000001</v>
      </c>
      <c r="AG511" s="2">
        <v>1.6779999999999999</v>
      </c>
      <c r="AH511" s="2">
        <v>0</v>
      </c>
      <c r="AI511" s="2">
        <v>1.157</v>
      </c>
      <c r="AJ511" s="2">
        <v>2.585</v>
      </c>
      <c r="AL511" s="2">
        <v>1.63</v>
      </c>
      <c r="AN511" s="2">
        <v>2410.19</v>
      </c>
      <c r="AO511" s="2">
        <v>3443</v>
      </c>
      <c r="AP511" s="2">
        <v>4194.45</v>
      </c>
      <c r="AQ511" s="2">
        <v>3627.7</v>
      </c>
      <c r="AR511" s="2">
        <v>5158.6499999999996</v>
      </c>
      <c r="AT511" s="2">
        <v>3562.16</v>
      </c>
      <c r="AV511" s="2">
        <v>0.84</v>
      </c>
      <c r="AW511" s="2">
        <v>1.28</v>
      </c>
      <c r="AX511" s="2">
        <v>1.61</v>
      </c>
      <c r="AY511" s="2">
        <v>1.43</v>
      </c>
      <c r="AZ511" s="2">
        <v>1.75</v>
      </c>
      <c r="BB511" s="2">
        <v>1.63</v>
      </c>
      <c r="BD511" s="2">
        <v>2.2999999999999998</v>
      </c>
      <c r="BE511" s="2">
        <v>6.69</v>
      </c>
      <c r="BF511" s="2">
        <v>10.039999999999999</v>
      </c>
      <c r="BG511" s="2">
        <v>7.86</v>
      </c>
      <c r="BH511" s="2">
        <v>19.61</v>
      </c>
      <c r="BJ511" s="2">
        <v>11.4</v>
      </c>
      <c r="BL511" s="2">
        <v>30.67</v>
      </c>
      <c r="BM511" s="2">
        <v>17.41</v>
      </c>
      <c r="BN511" s="2">
        <v>9.0399999999999991</v>
      </c>
      <c r="BO511" s="2">
        <v>26.44</v>
      </c>
      <c r="BP511" s="2">
        <v>42.89</v>
      </c>
      <c r="BR511" s="2">
        <v>100</v>
      </c>
      <c r="BU511" s="44">
        <v>1.0145999999999999</v>
      </c>
      <c r="BV511" s="44">
        <v>1.4944999999999999</v>
      </c>
      <c r="BW511" s="44">
        <v>1.7615000000000001</v>
      </c>
      <c r="BX511" s="44">
        <v>1.8495999999999999</v>
      </c>
      <c r="BY511" s="44">
        <v>1.6252</v>
      </c>
      <c r="BZ511" s="44"/>
      <c r="DP511" s="1">
        <v>3</v>
      </c>
      <c r="DQ511" s="1">
        <v>25</v>
      </c>
      <c r="DR511" s="1">
        <v>7</v>
      </c>
      <c r="DS511" s="1">
        <v>18</v>
      </c>
      <c r="DT511" s="1">
        <v>28</v>
      </c>
      <c r="DV511" s="2">
        <v>308.45</v>
      </c>
      <c r="DW511" s="2">
        <v>696.64</v>
      </c>
      <c r="DX511" s="2">
        <v>471.21</v>
      </c>
      <c r="DY511" s="2">
        <v>892.41</v>
      </c>
      <c r="DZ511" s="2">
        <v>630.36</v>
      </c>
      <c r="EB511" s="2">
        <v>1.0725100000000001</v>
      </c>
      <c r="EC511" s="2">
        <v>1.03383</v>
      </c>
      <c r="ED511" s="2">
        <v>1.45459</v>
      </c>
      <c r="EE511" s="2">
        <v>0.83513000000000004</v>
      </c>
      <c r="EF511" s="2">
        <v>1.0491900000000001</v>
      </c>
      <c r="EH511" s="2">
        <v>1.43</v>
      </c>
      <c r="EI511" s="2">
        <v>1.02</v>
      </c>
      <c r="EJ511" s="2">
        <v>1.48</v>
      </c>
      <c r="EK511" s="2">
        <v>0.79</v>
      </c>
      <c r="EL511" s="2">
        <v>1.1100000000000001</v>
      </c>
      <c r="EN511" s="2">
        <v>2451.81</v>
      </c>
      <c r="EO511" s="2">
        <v>5207.42</v>
      </c>
      <c r="EP511" s="2">
        <v>3670.65</v>
      </c>
      <c r="EQ511" s="2">
        <v>6519.87</v>
      </c>
      <c r="ER511" s="2">
        <v>4785.1499999999996</v>
      </c>
      <c r="ET511" s="2">
        <v>9.0500000000000007</v>
      </c>
      <c r="EU511" s="2">
        <v>90.95</v>
      </c>
      <c r="EV511" s="2">
        <v>23.18</v>
      </c>
      <c r="EW511" s="2">
        <v>67.77</v>
      </c>
      <c r="EX511" s="2">
        <v>100</v>
      </c>
      <c r="FB511" s="2">
        <v>-1.84</v>
      </c>
      <c r="FC511" s="2">
        <v>-1.52</v>
      </c>
      <c r="FD511" s="2">
        <v>-1.57</v>
      </c>
      <c r="FE511" s="2">
        <v>-1.51</v>
      </c>
      <c r="FF511" s="2">
        <v>-1.52</v>
      </c>
      <c r="FH511" s="2">
        <v>2.92</v>
      </c>
      <c r="FI511" s="2">
        <v>24.39</v>
      </c>
      <c r="FJ511" s="2">
        <v>9.14</v>
      </c>
      <c r="FK511" s="2">
        <v>29.57</v>
      </c>
      <c r="FL511" s="2">
        <v>22.47</v>
      </c>
      <c r="FO511" s="2">
        <v>-2.29</v>
      </c>
      <c r="FP511" s="2">
        <v>-1.54</v>
      </c>
      <c r="FQ511" s="2">
        <v>-1.69</v>
      </c>
      <c r="FR511" s="2">
        <v>-1.53</v>
      </c>
      <c r="FS511" s="2">
        <v>-1.55</v>
      </c>
      <c r="FU511" s="2">
        <v>2.94</v>
      </c>
      <c r="FV511" s="2">
        <v>24.48</v>
      </c>
      <c r="FW511" s="2">
        <v>9.16</v>
      </c>
      <c r="FX511" s="2">
        <v>29.61</v>
      </c>
      <c r="FY511" s="2">
        <v>22.58</v>
      </c>
      <c r="GN511" s="41">
        <v>0.5</v>
      </c>
      <c r="GO511" s="37">
        <v>1753.2809385681355</v>
      </c>
      <c r="GP511" s="1" t="s">
        <v>99</v>
      </c>
    </row>
    <row r="512" spans="2:198" ht="12.75" customHeight="1" x14ac:dyDescent="0.2">
      <c r="B512" s="6">
        <v>43251</v>
      </c>
      <c r="C512" s="1" t="str">
        <f t="shared" si="14"/>
        <v>Thursday</v>
      </c>
      <c r="D512" s="6">
        <v>43252</v>
      </c>
      <c r="E512" s="1" t="str">
        <f t="shared" si="15"/>
        <v>Friday</v>
      </c>
      <c r="H512" s="1">
        <v>13</v>
      </c>
      <c r="I512" s="1">
        <v>8</v>
      </c>
      <c r="J512" s="1">
        <v>4</v>
      </c>
      <c r="K512" s="1">
        <v>12</v>
      </c>
      <c r="L512" s="1">
        <v>19</v>
      </c>
      <c r="N512" s="1">
        <v>44</v>
      </c>
      <c r="P512" s="2">
        <v>93.18</v>
      </c>
      <c r="Q512" s="2">
        <v>180.94</v>
      </c>
      <c r="R512" s="2">
        <v>210.74</v>
      </c>
      <c r="S512" s="2">
        <v>187.67</v>
      </c>
      <c r="T512" s="2">
        <v>341.68</v>
      </c>
      <c r="V512" s="2">
        <v>179.96</v>
      </c>
      <c r="X512" s="2">
        <v>0.59399999999999997</v>
      </c>
      <c r="Y512" s="2">
        <v>0.83499999999999996</v>
      </c>
      <c r="Z512" s="2">
        <v>-6.8000000000000005E-2</v>
      </c>
      <c r="AA512" s="2">
        <v>0.54900000000000004</v>
      </c>
      <c r="AB512" s="2">
        <v>1.518</v>
      </c>
      <c r="AD512" s="2">
        <v>0.83199999999999996</v>
      </c>
      <c r="AF512" s="2">
        <v>1.4450000000000001</v>
      </c>
      <c r="AG512" s="2">
        <v>2.1539999999999999</v>
      </c>
      <c r="AH512" s="2">
        <v>3.4390000000000001</v>
      </c>
      <c r="AI512" s="2">
        <v>2.528</v>
      </c>
      <c r="AJ512" s="2">
        <v>4.335</v>
      </c>
      <c r="AL512" s="2">
        <v>2.4990000000000001</v>
      </c>
      <c r="AN512" s="2">
        <v>2421.27</v>
      </c>
      <c r="AO512" s="2">
        <v>3488.31</v>
      </c>
      <c r="AP512" s="2">
        <v>4271.59</v>
      </c>
      <c r="AQ512" s="2">
        <v>3681.95</v>
      </c>
      <c r="AR512" s="2">
        <v>5303.93</v>
      </c>
      <c r="AT512" s="2">
        <v>3624.5</v>
      </c>
      <c r="AV512" s="2">
        <v>0.66</v>
      </c>
      <c r="AW512" s="2">
        <v>1.0900000000000001</v>
      </c>
      <c r="AX512" s="2">
        <v>1.44</v>
      </c>
      <c r="AY512" s="2">
        <v>1.25</v>
      </c>
      <c r="AZ512" s="2">
        <v>1.61</v>
      </c>
      <c r="BB512" s="2">
        <v>1.49</v>
      </c>
      <c r="BD512" s="2">
        <v>2.2200000000000002</v>
      </c>
      <c r="BE512" s="2">
        <v>6.61</v>
      </c>
      <c r="BF512" s="2">
        <v>10.130000000000001</v>
      </c>
      <c r="BG512" s="2">
        <v>7.84</v>
      </c>
      <c r="BH512" s="2">
        <v>19.96</v>
      </c>
      <c r="BJ512" s="2">
        <v>11.63</v>
      </c>
      <c r="BL512" s="2">
        <v>30.1</v>
      </c>
      <c r="BM512" s="2">
        <v>17.46</v>
      </c>
      <c r="BN512" s="2">
        <v>9.06</v>
      </c>
      <c r="BO512" s="2">
        <v>26.52</v>
      </c>
      <c r="BP512" s="2">
        <v>43.38</v>
      </c>
      <c r="BR512" s="2">
        <v>100</v>
      </c>
      <c r="BU512" s="44">
        <v>0.82499999999999996</v>
      </c>
      <c r="BV512" s="44">
        <v>1.331</v>
      </c>
      <c r="BW512" s="44">
        <v>1.6232</v>
      </c>
      <c r="BX512" s="44">
        <v>1.7186999999999999</v>
      </c>
      <c r="BY512" s="44">
        <v>1.4996</v>
      </c>
      <c r="BZ512" s="44"/>
      <c r="DP512" s="1">
        <v>3</v>
      </c>
      <c r="DQ512" s="1">
        <v>25</v>
      </c>
      <c r="DR512" s="1">
        <v>7</v>
      </c>
      <c r="DS512" s="1">
        <v>18</v>
      </c>
      <c r="DT512" s="1">
        <v>28</v>
      </c>
      <c r="DV512" s="2">
        <v>309.08999999999997</v>
      </c>
      <c r="DW512" s="2">
        <v>713.62</v>
      </c>
      <c r="DX512" s="2">
        <v>477.16</v>
      </c>
      <c r="DY512" s="2">
        <v>917.72</v>
      </c>
      <c r="DZ512" s="2">
        <v>644.46</v>
      </c>
      <c r="EB512" s="2">
        <v>0.42287000000000002</v>
      </c>
      <c r="EC512" s="2">
        <v>0.66551000000000005</v>
      </c>
      <c r="ED512" s="2">
        <v>1.09903</v>
      </c>
      <c r="EE512" s="2">
        <v>0.43382999999999999</v>
      </c>
      <c r="EF512" s="2">
        <v>0.62585000000000002</v>
      </c>
      <c r="EH512" s="2">
        <v>2.5099999999999998</v>
      </c>
      <c r="EI512" s="2">
        <v>1.67</v>
      </c>
      <c r="EJ512" s="2">
        <v>2.2200000000000002</v>
      </c>
      <c r="EK512" s="2">
        <v>1.44</v>
      </c>
      <c r="EL512" s="2">
        <v>1.84</v>
      </c>
      <c r="EN512" s="2">
        <v>2465.5100000000002</v>
      </c>
      <c r="EO512" s="2">
        <v>5339.32</v>
      </c>
      <c r="EP512" s="2">
        <v>3722.8</v>
      </c>
      <c r="EQ512" s="2">
        <v>6709.64</v>
      </c>
      <c r="ER512" s="2">
        <v>4897.87</v>
      </c>
      <c r="ET512" s="2">
        <v>8.85</v>
      </c>
      <c r="EU512" s="2">
        <v>91.15</v>
      </c>
      <c r="EV512" s="2">
        <v>22.9</v>
      </c>
      <c r="EW512" s="2">
        <v>68.25</v>
      </c>
      <c r="EX512" s="2">
        <v>100</v>
      </c>
      <c r="FB512" s="2">
        <v>-1.92</v>
      </c>
      <c r="FC512" s="2">
        <v>-1.6</v>
      </c>
      <c r="FD512" s="2">
        <v>-1.69</v>
      </c>
      <c r="FE512" s="2">
        <v>-1.6</v>
      </c>
      <c r="FF512" s="2">
        <v>-1.61</v>
      </c>
      <c r="FH512" s="2">
        <v>2.85</v>
      </c>
      <c r="FI512" s="2">
        <v>24.47</v>
      </c>
      <c r="FJ512" s="2">
        <v>9.08</v>
      </c>
      <c r="FK512" s="2">
        <v>29.57</v>
      </c>
      <c r="FL512" s="2">
        <v>22.58</v>
      </c>
      <c r="FO512" s="2">
        <v>-2.37</v>
      </c>
      <c r="FP512" s="2">
        <v>-1.63</v>
      </c>
      <c r="FQ512" s="2">
        <v>-1.8</v>
      </c>
      <c r="FR512" s="2">
        <v>-1.61</v>
      </c>
      <c r="FS512" s="2">
        <v>-1.64</v>
      </c>
      <c r="FU512" s="2">
        <v>2.86</v>
      </c>
      <c r="FV512" s="2">
        <v>24.55</v>
      </c>
      <c r="FW512" s="2">
        <v>9.1</v>
      </c>
      <c r="FX512" s="2">
        <v>29.61</v>
      </c>
      <c r="FY512" s="2">
        <v>22.69</v>
      </c>
      <c r="GN512" s="41">
        <v>0.5</v>
      </c>
      <c r="GO512" s="37">
        <v>1754.0254825283494</v>
      </c>
      <c r="GP512" s="1" t="s">
        <v>99</v>
      </c>
    </row>
    <row r="513" spans="2:198" ht="12.75" customHeight="1" x14ac:dyDescent="0.2">
      <c r="B513" s="6">
        <v>43280</v>
      </c>
      <c r="C513" s="1" t="str">
        <f t="shared" si="14"/>
        <v>Friday</v>
      </c>
      <c r="D513" s="6">
        <v>43283</v>
      </c>
      <c r="E513" s="1" t="str">
        <f t="shared" si="15"/>
        <v>Monday</v>
      </c>
      <c r="H513" s="1">
        <v>13</v>
      </c>
      <c r="I513" s="1">
        <v>8</v>
      </c>
      <c r="J513" s="1">
        <v>4</v>
      </c>
      <c r="K513" s="1">
        <v>12</v>
      </c>
      <c r="L513" s="1">
        <v>19</v>
      </c>
      <c r="N513" s="1">
        <v>44</v>
      </c>
      <c r="P513" s="2">
        <v>93.02</v>
      </c>
      <c r="Q513" s="2">
        <v>180.26</v>
      </c>
      <c r="R513" s="2">
        <v>210.02</v>
      </c>
      <c r="S513" s="2">
        <v>186.99</v>
      </c>
      <c r="T513" s="2">
        <v>338.42</v>
      </c>
      <c r="V513" s="2">
        <v>178.95</v>
      </c>
      <c r="X513" s="2">
        <v>0.82299999999999995</v>
      </c>
      <c r="Y513" s="2">
        <v>1.1870000000000001</v>
      </c>
      <c r="Z513" s="2">
        <v>0.53300000000000003</v>
      </c>
      <c r="AA513" s="2">
        <v>0.97499999999999998</v>
      </c>
      <c r="AB513" s="2">
        <v>2.2530000000000001</v>
      </c>
      <c r="AD513" s="2">
        <v>1.24</v>
      </c>
      <c r="AF513" s="2">
        <v>1.4450000000000001</v>
      </c>
      <c r="AG513" s="2">
        <v>2.1539999999999999</v>
      </c>
      <c r="AH513" s="2">
        <v>3.4390000000000001</v>
      </c>
      <c r="AI513" s="2">
        <v>2.528</v>
      </c>
      <c r="AJ513" s="2">
        <v>4.335</v>
      </c>
      <c r="AL513" s="2">
        <v>2.4990000000000001</v>
      </c>
      <c r="AN513" s="2">
        <v>2417.13</v>
      </c>
      <c r="AO513" s="2">
        <v>3475.27</v>
      </c>
      <c r="AP513" s="2">
        <v>4256.99</v>
      </c>
      <c r="AQ513" s="2">
        <v>3668.54</v>
      </c>
      <c r="AR513" s="2">
        <v>5253.31</v>
      </c>
      <c r="AT513" s="2">
        <v>3604.12</v>
      </c>
      <c r="AV513" s="2">
        <v>0.77</v>
      </c>
      <c r="AW513" s="2">
        <v>1.1599999999999999</v>
      </c>
      <c r="AX513" s="2">
        <v>1.49</v>
      </c>
      <c r="AY513" s="2">
        <v>1.31</v>
      </c>
      <c r="AZ513" s="2">
        <v>1.67</v>
      </c>
      <c r="BB513" s="2">
        <v>1.56</v>
      </c>
      <c r="BD513" s="2">
        <v>2.14</v>
      </c>
      <c r="BE513" s="2">
        <v>6.5</v>
      </c>
      <c r="BF513" s="2">
        <v>10.039999999999999</v>
      </c>
      <c r="BG513" s="2">
        <v>7.73</v>
      </c>
      <c r="BH513" s="2">
        <v>19.78</v>
      </c>
      <c r="BJ513" s="2">
        <v>11.47</v>
      </c>
      <c r="BL513" s="2">
        <v>30.11</v>
      </c>
      <c r="BM513" s="2">
        <v>17.62</v>
      </c>
      <c r="BN513" s="2">
        <v>9.0500000000000007</v>
      </c>
      <c r="BO513" s="2">
        <v>26.67</v>
      </c>
      <c r="BP513" s="2">
        <v>43.23</v>
      </c>
      <c r="BR513" s="2">
        <v>100</v>
      </c>
      <c r="BU513" s="44">
        <v>0.92149999999999999</v>
      </c>
      <c r="BV513" s="44">
        <v>1.3882000000000001</v>
      </c>
      <c r="BW513" s="44">
        <v>1.6636</v>
      </c>
      <c r="BX513" s="44">
        <v>1.7576000000000001</v>
      </c>
      <c r="BY513" s="44">
        <v>1.5755999999999999</v>
      </c>
      <c r="BZ513" s="44"/>
      <c r="DP513" s="1">
        <v>3</v>
      </c>
      <c r="DQ513" s="1">
        <v>26</v>
      </c>
      <c r="DR513" s="1">
        <v>8</v>
      </c>
      <c r="DS513" s="1">
        <v>18</v>
      </c>
      <c r="DT513" s="1">
        <v>29</v>
      </c>
      <c r="DV513" s="2">
        <v>308.70999999999998</v>
      </c>
      <c r="DW513" s="2">
        <v>708.37</v>
      </c>
      <c r="DX513" s="2">
        <v>476.44</v>
      </c>
      <c r="DY513" s="2">
        <v>909.17</v>
      </c>
      <c r="DZ513" s="2">
        <v>640.05999999999995</v>
      </c>
      <c r="EB513" s="2">
        <v>0.85145000000000004</v>
      </c>
      <c r="EC513" s="2">
        <v>0.94855999999999996</v>
      </c>
      <c r="ED513" s="2">
        <v>1.46315</v>
      </c>
      <c r="EE513" s="2">
        <v>0.67915000000000003</v>
      </c>
      <c r="EF513" s="2">
        <v>0.93772</v>
      </c>
      <c r="EH513" s="2">
        <v>2.5099999999999998</v>
      </c>
      <c r="EI513" s="2">
        <v>1.67</v>
      </c>
      <c r="EJ513" s="2">
        <v>2.2200000000000002</v>
      </c>
      <c r="EK513" s="2">
        <v>1.44</v>
      </c>
      <c r="EL513" s="2">
        <v>1.84</v>
      </c>
      <c r="EN513" s="2">
        <v>2462.4499999999998</v>
      </c>
      <c r="EO513" s="2">
        <v>5300.05</v>
      </c>
      <c r="EP513" s="2">
        <v>3717.22</v>
      </c>
      <c r="EQ513" s="2">
        <v>6647.1</v>
      </c>
      <c r="ER513" s="2">
        <v>4864.49</v>
      </c>
      <c r="ET513" s="2">
        <v>8.8800000000000008</v>
      </c>
      <c r="EU513" s="2">
        <v>91.12</v>
      </c>
      <c r="EV513" s="2">
        <v>23.22</v>
      </c>
      <c r="EW513" s="2">
        <v>67.91</v>
      </c>
      <c r="EX513" s="2">
        <v>100</v>
      </c>
      <c r="FB513" s="2">
        <v>-1.81</v>
      </c>
      <c r="FC513" s="2">
        <v>-1.57</v>
      </c>
      <c r="FD513" s="2">
        <v>-1.65</v>
      </c>
      <c r="FE513" s="2">
        <v>-1.56</v>
      </c>
      <c r="FF513" s="2">
        <v>-1.57</v>
      </c>
      <c r="FH513" s="2">
        <v>2.76</v>
      </c>
      <c r="FI513" s="2">
        <v>24.28</v>
      </c>
      <c r="FJ513" s="2">
        <v>9</v>
      </c>
      <c r="FK513" s="2">
        <v>29.44</v>
      </c>
      <c r="FL513" s="2">
        <v>22.38</v>
      </c>
      <c r="FO513" s="2">
        <v>-2.27</v>
      </c>
      <c r="FP513" s="2">
        <v>-1.59</v>
      </c>
      <c r="FQ513" s="2">
        <v>-1.76</v>
      </c>
      <c r="FR513" s="2">
        <v>-1.57</v>
      </c>
      <c r="FS513" s="2">
        <v>-1.6</v>
      </c>
      <c r="FU513" s="2">
        <v>2.78</v>
      </c>
      <c r="FV513" s="2">
        <v>24.36</v>
      </c>
      <c r="FW513" s="2">
        <v>9.02</v>
      </c>
      <c r="FX513" s="2">
        <v>29.48</v>
      </c>
      <c r="FY513" s="2">
        <v>22.49</v>
      </c>
      <c r="GN513" s="41">
        <v>0.5</v>
      </c>
      <c r="GO513" s="37">
        <v>1754.7222871720935</v>
      </c>
      <c r="GP513" s="1" t="s">
        <v>99</v>
      </c>
    </row>
    <row r="514" spans="2:198" ht="12.75" customHeight="1" x14ac:dyDescent="0.2">
      <c r="B514" s="6">
        <v>43312</v>
      </c>
      <c r="C514" s="1" t="str">
        <f t="shared" si="14"/>
        <v>Tuesday</v>
      </c>
      <c r="D514" s="6">
        <v>43313</v>
      </c>
      <c r="E514" s="1" t="str">
        <f t="shared" si="15"/>
        <v>Wednesday</v>
      </c>
      <c r="H514" s="1">
        <v>13</v>
      </c>
      <c r="I514" s="1">
        <v>8</v>
      </c>
      <c r="J514" s="1">
        <v>4</v>
      </c>
      <c r="K514" s="1">
        <v>12</v>
      </c>
      <c r="L514" s="1">
        <v>19</v>
      </c>
      <c r="N514" s="1">
        <v>44</v>
      </c>
      <c r="P514" s="2">
        <v>92.7</v>
      </c>
      <c r="Q514" s="2">
        <v>179.52</v>
      </c>
      <c r="R514" s="2">
        <v>209.46</v>
      </c>
      <c r="S514" s="2">
        <v>186.3</v>
      </c>
      <c r="T514" s="2">
        <v>334.92</v>
      </c>
      <c r="V514" s="2">
        <v>177.77</v>
      </c>
      <c r="X514" s="2">
        <v>0.80200000000000005</v>
      </c>
      <c r="Y514" s="2">
        <v>1.34</v>
      </c>
      <c r="Z514" s="2">
        <v>1.1180000000000001</v>
      </c>
      <c r="AA514" s="2">
        <v>1.244</v>
      </c>
      <c r="AB514" s="2">
        <v>1.466</v>
      </c>
      <c r="AD514" s="2">
        <v>1.113</v>
      </c>
      <c r="AF514" s="2">
        <v>1.698</v>
      </c>
      <c r="AG514" s="2">
        <v>2.4809999999999999</v>
      </c>
      <c r="AH514" s="2">
        <v>3.4390000000000001</v>
      </c>
      <c r="AI514" s="2">
        <v>2.75</v>
      </c>
      <c r="AJ514" s="2">
        <v>5.827</v>
      </c>
      <c r="AL514" s="2">
        <v>3.0430000000000001</v>
      </c>
      <c r="AN514" s="2">
        <v>2415.36</v>
      </c>
      <c r="AO514" s="2">
        <v>3467.18</v>
      </c>
      <c r="AP514" s="2">
        <v>4245.6400000000003</v>
      </c>
      <c r="AQ514" s="2">
        <v>3659.25</v>
      </c>
      <c r="AR514" s="2">
        <v>5222.03</v>
      </c>
      <c r="AT514" s="2">
        <v>3591.33</v>
      </c>
      <c r="AV514" s="2">
        <v>0.85</v>
      </c>
      <c r="AW514" s="2">
        <v>1.22</v>
      </c>
      <c r="AX514" s="2">
        <v>1.53</v>
      </c>
      <c r="AY514" s="2">
        <v>1.37</v>
      </c>
      <c r="AZ514" s="2">
        <v>1.71</v>
      </c>
      <c r="BB514" s="2">
        <v>1.6</v>
      </c>
      <c r="BD514" s="2">
        <v>2.42</v>
      </c>
      <c r="BE514" s="2">
        <v>6.61</v>
      </c>
      <c r="BF514" s="2">
        <v>9.94</v>
      </c>
      <c r="BG514" s="2">
        <v>7.87</v>
      </c>
      <c r="BH514" s="2">
        <v>19.77</v>
      </c>
      <c r="BJ514" s="2">
        <v>11.67</v>
      </c>
      <c r="BL514" s="2">
        <v>30.35</v>
      </c>
      <c r="BM514" s="2">
        <v>16.13</v>
      </c>
      <c r="BN514" s="2">
        <v>9.4700000000000006</v>
      </c>
      <c r="BO514" s="2">
        <v>25.6</v>
      </c>
      <c r="BP514" s="2">
        <v>44.05</v>
      </c>
      <c r="BR514" s="2">
        <v>100</v>
      </c>
      <c r="BU514" s="44">
        <v>0.98440000000000005</v>
      </c>
      <c r="BV514" s="44">
        <v>1.4351</v>
      </c>
      <c r="BW514" s="44">
        <v>1.6995</v>
      </c>
      <c r="BX514" s="44">
        <v>1.7909999999999999</v>
      </c>
      <c r="BY514" s="44">
        <v>1.6149</v>
      </c>
      <c r="BZ514" s="44"/>
      <c r="DP514" s="1">
        <v>3</v>
      </c>
      <c r="DQ514" s="1">
        <v>27</v>
      </c>
      <c r="DR514" s="1">
        <v>8</v>
      </c>
      <c r="DS514" s="1">
        <v>19</v>
      </c>
      <c r="DT514" s="1">
        <v>30</v>
      </c>
      <c r="DV514" s="2">
        <v>309.04000000000002</v>
      </c>
      <c r="DW514" s="2">
        <v>711.29</v>
      </c>
      <c r="DX514" s="2">
        <v>474.66</v>
      </c>
      <c r="DY514" s="2">
        <v>915.35</v>
      </c>
      <c r="DZ514" s="2">
        <v>642.53</v>
      </c>
      <c r="EB514" s="2">
        <v>1.26736</v>
      </c>
      <c r="EC514" s="2">
        <v>0.52942</v>
      </c>
      <c r="ED514" s="2">
        <v>0.44929000000000002</v>
      </c>
      <c r="EE514" s="2">
        <v>0.61936000000000002</v>
      </c>
      <c r="EF514" s="2">
        <v>0.66778000000000004</v>
      </c>
      <c r="EH514" s="2">
        <v>2.5099999999999998</v>
      </c>
      <c r="EI514" s="2">
        <v>2.36</v>
      </c>
      <c r="EJ514" s="2">
        <v>3.59</v>
      </c>
      <c r="EK514" s="2">
        <v>1.73</v>
      </c>
      <c r="EL514" s="2">
        <v>2.41</v>
      </c>
      <c r="EN514" s="2">
        <v>2465.08</v>
      </c>
      <c r="EO514" s="2">
        <v>5327.04</v>
      </c>
      <c r="EP514" s="2">
        <v>3714.05</v>
      </c>
      <c r="EQ514" s="2">
        <v>6694.41</v>
      </c>
      <c r="ER514" s="2">
        <v>4887.53</v>
      </c>
      <c r="ET514" s="2">
        <v>8.7899999999999991</v>
      </c>
      <c r="EU514" s="2">
        <v>91.21</v>
      </c>
      <c r="EV514" s="2">
        <v>22.87</v>
      </c>
      <c r="EW514" s="2">
        <v>68.34</v>
      </c>
      <c r="EX514" s="2">
        <v>100</v>
      </c>
      <c r="FB514" s="2">
        <v>-1.8</v>
      </c>
      <c r="FC514" s="2">
        <v>-1.58</v>
      </c>
      <c r="FD514" s="2">
        <v>-1.62</v>
      </c>
      <c r="FE514" s="2">
        <v>-1.58</v>
      </c>
      <c r="FF514" s="2">
        <v>-1.58</v>
      </c>
      <c r="FH514" s="2">
        <v>2.68</v>
      </c>
      <c r="FI514" s="2">
        <v>24.23</v>
      </c>
      <c r="FJ514" s="2">
        <v>8.94</v>
      </c>
      <c r="FK514" s="2">
        <v>29.32</v>
      </c>
      <c r="FL514" s="2">
        <v>22.35</v>
      </c>
      <c r="FO514" s="2">
        <v>-2.2799999999999998</v>
      </c>
      <c r="FP514" s="2">
        <v>-1.61</v>
      </c>
      <c r="FQ514" s="2">
        <v>-1.74</v>
      </c>
      <c r="FR514" s="2">
        <v>-1.59</v>
      </c>
      <c r="FS514" s="2">
        <v>-1.61</v>
      </c>
      <c r="FU514" s="2">
        <v>2.7</v>
      </c>
      <c r="FV514" s="2">
        <v>24.32</v>
      </c>
      <c r="FW514" s="2">
        <v>8.9600000000000009</v>
      </c>
      <c r="FX514" s="2">
        <v>29.36</v>
      </c>
      <c r="FY514" s="2">
        <v>22.46</v>
      </c>
      <c r="GN514" s="41">
        <v>0.5</v>
      </c>
      <c r="GO514" s="37">
        <v>1755.4914805034566</v>
      </c>
      <c r="GP514" s="1" t="s">
        <v>99</v>
      </c>
    </row>
    <row r="515" spans="2:198" ht="12.75" customHeight="1" x14ac:dyDescent="0.2">
      <c r="B515" s="6">
        <v>43343</v>
      </c>
      <c r="C515" s="1" t="str">
        <f t="shared" ref="C515:C549" si="16">TEXT(B515,"dddd")</f>
        <v>Friday</v>
      </c>
      <c r="D515" s="6">
        <v>43346</v>
      </c>
      <c r="E515" s="1" t="str">
        <f t="shared" ref="E515:E578" si="17">TEXT(D515,"dddd")</f>
        <v>Monday</v>
      </c>
      <c r="H515" s="1">
        <v>13</v>
      </c>
      <c r="I515" s="1">
        <v>8</v>
      </c>
      <c r="J515" s="1">
        <v>4</v>
      </c>
      <c r="K515" s="1">
        <v>12</v>
      </c>
      <c r="L515" s="1">
        <v>19</v>
      </c>
      <c r="N515" s="1">
        <v>44</v>
      </c>
      <c r="P515" s="2">
        <v>91.89</v>
      </c>
      <c r="Q515" s="2">
        <v>178.59</v>
      </c>
      <c r="R515" s="2">
        <v>210.39</v>
      </c>
      <c r="S515" s="2">
        <v>186</v>
      </c>
      <c r="T515" s="2">
        <v>334.1</v>
      </c>
      <c r="V515" s="2">
        <v>177.04</v>
      </c>
      <c r="X515" s="2">
        <v>0.13600000000000001</v>
      </c>
      <c r="Y515" s="2">
        <v>0.28799999999999998</v>
      </c>
      <c r="Z515" s="2">
        <v>1.7470000000000001</v>
      </c>
      <c r="AA515" s="2">
        <v>0.76800000000000002</v>
      </c>
      <c r="AB515" s="2">
        <v>1.177</v>
      </c>
      <c r="AD515" s="2">
        <v>0.54200000000000004</v>
      </c>
      <c r="AF515" s="2">
        <v>2.6059999999999999</v>
      </c>
      <c r="AG515" s="2">
        <v>3.9409999999999998</v>
      </c>
      <c r="AH515" s="2">
        <v>3.4390000000000001</v>
      </c>
      <c r="AI515" s="2">
        <v>3.698</v>
      </c>
      <c r="AJ515" s="2">
        <v>6.8929999999999998</v>
      </c>
      <c r="AL515" s="2">
        <v>4.0519999999999996</v>
      </c>
      <c r="AN515" s="2">
        <v>2417.92</v>
      </c>
      <c r="AO515" s="2">
        <v>3477.52</v>
      </c>
      <c r="AP515" s="2">
        <v>4264.3999999999996</v>
      </c>
      <c r="AQ515" s="2">
        <v>3672.12</v>
      </c>
      <c r="AR515" s="2">
        <v>5225.93</v>
      </c>
      <c r="AT515" s="2">
        <v>3596.93</v>
      </c>
      <c r="AV515" s="2">
        <v>0.84</v>
      </c>
      <c r="AW515" s="2">
        <v>1.2</v>
      </c>
      <c r="AX515" s="2">
        <v>1.5</v>
      </c>
      <c r="AY515" s="2">
        <v>1.34</v>
      </c>
      <c r="AZ515" s="2">
        <v>1.71</v>
      </c>
      <c r="BB515" s="2">
        <v>1.59</v>
      </c>
      <c r="BD515" s="2">
        <v>2.36</v>
      </c>
      <c r="BE515" s="2">
        <v>6.58</v>
      </c>
      <c r="BF515" s="2">
        <v>9.85</v>
      </c>
      <c r="BG515" s="2">
        <v>7.83</v>
      </c>
      <c r="BH515" s="2">
        <v>19.739999999999998</v>
      </c>
      <c r="BJ515" s="2">
        <v>11.64</v>
      </c>
      <c r="BL515" s="2">
        <v>30.15</v>
      </c>
      <c r="BM515" s="2">
        <v>16.09</v>
      </c>
      <c r="BN515" s="2">
        <v>9.7100000000000009</v>
      </c>
      <c r="BO515" s="2">
        <v>25.8</v>
      </c>
      <c r="BP515" s="2">
        <v>44.05</v>
      </c>
      <c r="BR515" s="2">
        <v>100</v>
      </c>
      <c r="BU515" s="44">
        <v>0.96130000000000004</v>
      </c>
      <c r="BV515" s="44">
        <v>1.4101999999999999</v>
      </c>
      <c r="BW515" s="44">
        <v>1.6854</v>
      </c>
      <c r="BX515" s="44">
        <v>1.7862</v>
      </c>
      <c r="BY515" s="44">
        <v>1.6311</v>
      </c>
      <c r="BZ515" s="44"/>
      <c r="DP515" s="1">
        <v>3</v>
      </c>
      <c r="DQ515" s="1">
        <v>27</v>
      </c>
      <c r="DR515" s="1">
        <v>8</v>
      </c>
      <c r="DS515" s="1">
        <v>19</v>
      </c>
      <c r="DT515" s="1">
        <v>30</v>
      </c>
      <c r="DV515" s="2">
        <v>309.77</v>
      </c>
      <c r="DW515" s="2">
        <v>706.08</v>
      </c>
      <c r="DX515" s="2">
        <v>475.91</v>
      </c>
      <c r="DY515" s="2">
        <v>905.58</v>
      </c>
      <c r="DZ515" s="2">
        <v>638.37</v>
      </c>
      <c r="EB515" s="2">
        <v>1.7257199999999999</v>
      </c>
      <c r="EC515" s="2">
        <v>0.82628999999999997</v>
      </c>
      <c r="ED515" s="2">
        <v>0.84531000000000001</v>
      </c>
      <c r="EE515" s="2">
        <v>0.87200999999999995</v>
      </c>
      <c r="EF515" s="2">
        <v>0.99563000000000001</v>
      </c>
      <c r="EH515" s="2">
        <v>2.5099999999999998</v>
      </c>
      <c r="EI515" s="2">
        <v>2.37</v>
      </c>
      <c r="EJ515" s="2">
        <v>3.59</v>
      </c>
      <c r="EK515" s="2">
        <v>1.73</v>
      </c>
      <c r="EL515" s="2">
        <v>2.41</v>
      </c>
      <c r="EN515" s="2">
        <v>2470.88</v>
      </c>
      <c r="EO515" s="2">
        <v>5288.12</v>
      </c>
      <c r="EP515" s="2">
        <v>3723.86</v>
      </c>
      <c r="EQ515" s="2">
        <v>6622.99</v>
      </c>
      <c r="ER515" s="2">
        <v>4855.96</v>
      </c>
      <c r="ET515" s="2">
        <v>8.85</v>
      </c>
      <c r="EU515" s="2">
        <v>91.15</v>
      </c>
      <c r="EV515" s="2">
        <v>23.24</v>
      </c>
      <c r="EW515" s="2">
        <v>67.92</v>
      </c>
      <c r="EX515" s="2">
        <v>100</v>
      </c>
      <c r="FB515" s="2">
        <v>-1.92</v>
      </c>
      <c r="FC515" s="2">
        <v>-1.55</v>
      </c>
      <c r="FD515" s="2">
        <v>-1.66</v>
      </c>
      <c r="FE515" s="2">
        <v>-1.54</v>
      </c>
      <c r="FF515" s="2">
        <v>-1.56</v>
      </c>
      <c r="FH515" s="2">
        <v>2.59</v>
      </c>
      <c r="FI515" s="2">
        <v>24.07</v>
      </c>
      <c r="FJ515" s="2">
        <v>8.8699999999999992</v>
      </c>
      <c r="FK515" s="2">
        <v>29.19</v>
      </c>
      <c r="FL515" s="2">
        <v>22.19</v>
      </c>
      <c r="FO515" s="2">
        <v>-2.4</v>
      </c>
      <c r="FP515" s="2">
        <v>-1.58</v>
      </c>
      <c r="FQ515" s="2">
        <v>-1.77</v>
      </c>
      <c r="FR515" s="2">
        <v>-1.56</v>
      </c>
      <c r="FS515" s="2">
        <v>-1.59</v>
      </c>
      <c r="FU515" s="2">
        <v>2.61</v>
      </c>
      <c r="FV515" s="2">
        <v>24.15</v>
      </c>
      <c r="FW515" s="2">
        <v>8.89</v>
      </c>
      <c r="FX515" s="2">
        <v>29.23</v>
      </c>
      <c r="FY515" s="2">
        <v>22.29</v>
      </c>
      <c r="GN515" s="41">
        <v>0.75</v>
      </c>
      <c r="GO515" s="37">
        <v>1756.5856567002088</v>
      </c>
      <c r="GP515" s="1" t="s">
        <v>99</v>
      </c>
    </row>
    <row r="516" spans="2:198" ht="12.75" customHeight="1" x14ac:dyDescent="0.2">
      <c r="B516" s="6">
        <v>43371</v>
      </c>
      <c r="C516" s="1" t="str">
        <f t="shared" si="16"/>
        <v>Friday</v>
      </c>
      <c r="D516" s="6">
        <v>43374</v>
      </c>
      <c r="E516" s="1" t="str">
        <f t="shared" si="17"/>
        <v>Monday</v>
      </c>
      <c r="H516" s="1">
        <v>14</v>
      </c>
      <c r="I516" s="1">
        <v>7</v>
      </c>
      <c r="J516" s="1">
        <v>4</v>
      </c>
      <c r="K516" s="1">
        <v>11</v>
      </c>
      <c r="L516" s="1">
        <v>20</v>
      </c>
      <c r="N516" s="1">
        <v>45</v>
      </c>
      <c r="P516" s="2">
        <v>91.69</v>
      </c>
      <c r="Q516" s="2">
        <v>177.07</v>
      </c>
      <c r="R516" s="2">
        <v>207.58</v>
      </c>
      <c r="S516" s="2">
        <v>184.06</v>
      </c>
      <c r="T516" s="2">
        <v>324.85000000000002</v>
      </c>
      <c r="V516" s="2">
        <v>174.32</v>
      </c>
      <c r="X516" s="2">
        <v>0.33</v>
      </c>
      <c r="Y516" s="2">
        <v>0.68899999999999995</v>
      </c>
      <c r="Z516" s="2">
        <v>2.2679999999999998</v>
      </c>
      <c r="AA516" s="2">
        <v>1.2470000000000001</v>
      </c>
      <c r="AB516" s="2">
        <v>1.833</v>
      </c>
      <c r="AD516" s="2">
        <v>0.91600000000000004</v>
      </c>
      <c r="AF516" s="2">
        <v>2.6059999999999999</v>
      </c>
      <c r="AG516" s="2">
        <v>3.9409999999999998</v>
      </c>
      <c r="AH516" s="2">
        <v>3.4390000000000001</v>
      </c>
      <c r="AI516" s="2">
        <v>3.698</v>
      </c>
      <c r="AJ516" s="2">
        <v>6.8929999999999998</v>
      </c>
      <c r="AL516" s="2">
        <v>4.0519999999999996</v>
      </c>
      <c r="AN516" s="2">
        <v>2412.86</v>
      </c>
      <c r="AO516" s="2">
        <v>3447.83</v>
      </c>
      <c r="AP516" s="2">
        <v>4207.45</v>
      </c>
      <c r="AQ516" s="2">
        <v>3633.77</v>
      </c>
      <c r="AR516" s="2">
        <v>5081.22</v>
      </c>
      <c r="AT516" s="2">
        <v>3541.62</v>
      </c>
      <c r="AV516" s="2">
        <v>0.98</v>
      </c>
      <c r="AW516" s="2">
        <v>1.36</v>
      </c>
      <c r="AX516" s="2">
        <v>1.65</v>
      </c>
      <c r="AY516" s="2">
        <v>1.5</v>
      </c>
      <c r="AZ516" s="2">
        <v>1.86</v>
      </c>
      <c r="BB516" s="2">
        <v>1.74</v>
      </c>
      <c r="BD516" s="2">
        <v>2.44</v>
      </c>
      <c r="BE516" s="2">
        <v>6.74</v>
      </c>
      <c r="BF516" s="2">
        <v>9.74</v>
      </c>
      <c r="BG516" s="2">
        <v>7.99</v>
      </c>
      <c r="BH516" s="2">
        <v>19.47</v>
      </c>
      <c r="BJ516" s="2">
        <v>11.39</v>
      </c>
      <c r="BL516" s="2">
        <v>32.479999999999997</v>
      </c>
      <c r="BM516" s="2">
        <v>14.23</v>
      </c>
      <c r="BN516" s="2">
        <v>9.8800000000000008</v>
      </c>
      <c r="BO516" s="2">
        <v>24.1</v>
      </c>
      <c r="BP516" s="2">
        <v>43.41</v>
      </c>
      <c r="BR516" s="2">
        <v>100</v>
      </c>
      <c r="BU516" s="44">
        <v>1.1103000000000001</v>
      </c>
      <c r="BV516" s="44">
        <v>1.5626</v>
      </c>
      <c r="BW516" s="44">
        <v>1.8273999999999999</v>
      </c>
      <c r="BX516" s="44">
        <v>1.9267000000000001</v>
      </c>
      <c r="BY516" s="44">
        <v>1.7943</v>
      </c>
      <c r="BZ516" s="44"/>
      <c r="DP516" s="1">
        <v>3</v>
      </c>
      <c r="DQ516" s="1">
        <v>27</v>
      </c>
      <c r="DR516" s="1">
        <v>8</v>
      </c>
      <c r="DS516" s="1">
        <v>19</v>
      </c>
      <c r="DT516" s="1">
        <v>30</v>
      </c>
      <c r="DV516" s="2">
        <v>310.42</v>
      </c>
      <c r="DW516" s="2">
        <v>697.58</v>
      </c>
      <c r="DX516" s="2">
        <v>475.1</v>
      </c>
      <c r="DY516" s="2">
        <v>891.46</v>
      </c>
      <c r="DZ516" s="2">
        <v>631.48</v>
      </c>
      <c r="EB516" s="2">
        <v>2.1141200000000002</v>
      </c>
      <c r="EC516" s="2">
        <v>0.75812999999999997</v>
      </c>
      <c r="ED516" s="2">
        <v>1.0891200000000001</v>
      </c>
      <c r="EE516" s="2">
        <v>0.59714</v>
      </c>
      <c r="EF516" s="2">
        <v>1.00959</v>
      </c>
      <c r="EH516" s="2">
        <v>2.5099999999999998</v>
      </c>
      <c r="EI516" s="2">
        <v>2.69</v>
      </c>
      <c r="EJ516" s="2">
        <v>3.69</v>
      </c>
      <c r="EK516" s="2">
        <v>2.23</v>
      </c>
      <c r="EL516" s="2">
        <v>2.68</v>
      </c>
      <c r="EN516" s="2">
        <v>2476.09</v>
      </c>
      <c r="EO516" s="2">
        <v>5226.8500000000004</v>
      </c>
      <c r="EP516" s="2">
        <v>3718.26</v>
      </c>
      <c r="EQ516" s="2">
        <v>6523.36</v>
      </c>
      <c r="ER516" s="2">
        <v>4805.59</v>
      </c>
      <c r="ET516" s="2">
        <v>8.94</v>
      </c>
      <c r="EU516" s="2">
        <v>91.06</v>
      </c>
      <c r="EV516" s="2">
        <v>23.4</v>
      </c>
      <c r="EW516" s="2">
        <v>67.66</v>
      </c>
      <c r="EX516" s="2">
        <v>100</v>
      </c>
      <c r="FB516" s="2">
        <v>-1.71</v>
      </c>
      <c r="FC516" s="2">
        <v>-1.47</v>
      </c>
      <c r="FD516" s="2">
        <v>-1.56</v>
      </c>
      <c r="FE516" s="2">
        <v>-1.46</v>
      </c>
      <c r="FF516" s="2">
        <v>-1.48</v>
      </c>
      <c r="FH516" s="2">
        <v>2.5099999999999998</v>
      </c>
      <c r="FI516" s="2">
        <v>23.87</v>
      </c>
      <c r="FJ516" s="2">
        <v>8.7799999999999994</v>
      </c>
      <c r="FK516" s="2">
        <v>29.03</v>
      </c>
      <c r="FL516" s="2">
        <v>21.98</v>
      </c>
      <c r="FO516" s="2">
        <v>-2.23</v>
      </c>
      <c r="FP516" s="2">
        <v>-1.5</v>
      </c>
      <c r="FQ516" s="2">
        <v>-1.68</v>
      </c>
      <c r="FR516" s="2">
        <v>-1.48</v>
      </c>
      <c r="FS516" s="2">
        <v>-1.51</v>
      </c>
      <c r="FU516" s="2">
        <v>2.5299999999999998</v>
      </c>
      <c r="FV516" s="2">
        <v>23.96</v>
      </c>
      <c r="FW516" s="2">
        <v>8.8000000000000007</v>
      </c>
      <c r="FX516" s="2">
        <v>29.07</v>
      </c>
      <c r="FY516" s="2">
        <v>22.08</v>
      </c>
      <c r="GN516" s="41">
        <v>0.75</v>
      </c>
      <c r="GO516" s="37">
        <v>1757.5962950232417</v>
      </c>
      <c r="GP516" s="1" t="s">
        <v>99</v>
      </c>
    </row>
    <row r="517" spans="2:198" ht="12.75" customHeight="1" x14ac:dyDescent="0.2">
      <c r="B517" s="6">
        <v>43404</v>
      </c>
      <c r="C517" s="1" t="str">
        <f t="shared" si="16"/>
        <v>Wednesday</v>
      </c>
      <c r="D517" s="6">
        <v>43405</v>
      </c>
      <c r="E517" s="1" t="str">
        <f t="shared" si="17"/>
        <v>Thursday</v>
      </c>
      <c r="H517" s="1">
        <v>14</v>
      </c>
      <c r="I517" s="1">
        <v>8</v>
      </c>
      <c r="J517" s="1">
        <v>3</v>
      </c>
      <c r="K517" s="1">
        <v>11</v>
      </c>
      <c r="L517" s="1">
        <v>20</v>
      </c>
      <c r="N517" s="1">
        <v>45</v>
      </c>
      <c r="P517" s="2">
        <v>92.02</v>
      </c>
      <c r="Q517" s="2">
        <v>179.01</v>
      </c>
      <c r="R517" s="2">
        <v>210.17</v>
      </c>
      <c r="S517" s="2">
        <v>186.17</v>
      </c>
      <c r="T517" s="2">
        <v>328.67</v>
      </c>
      <c r="V517" s="2">
        <v>175.9</v>
      </c>
      <c r="X517" s="2">
        <v>0.55600000000000005</v>
      </c>
      <c r="Y517" s="2">
        <v>0.98099999999999998</v>
      </c>
      <c r="Z517" s="2">
        <v>2.9510000000000001</v>
      </c>
      <c r="AA517" s="2">
        <v>1.59</v>
      </c>
      <c r="AB517" s="2">
        <v>2.524</v>
      </c>
      <c r="AD517" s="2">
        <v>1.2949999999999999</v>
      </c>
      <c r="AF517" s="2">
        <v>2.6059999999999999</v>
      </c>
      <c r="AG517" s="2">
        <v>3.96</v>
      </c>
      <c r="AH517" s="2">
        <v>3.6819999999999999</v>
      </c>
      <c r="AI517" s="2">
        <v>3.7970000000000002</v>
      </c>
      <c r="AJ517" s="2">
        <v>6.9359999999999999</v>
      </c>
      <c r="AL517" s="2">
        <v>4.085</v>
      </c>
      <c r="AN517" s="2">
        <v>2421.4899999999998</v>
      </c>
      <c r="AO517" s="2">
        <v>3486.15</v>
      </c>
      <c r="AP517" s="2">
        <v>4265.01</v>
      </c>
      <c r="AQ517" s="2">
        <v>3677.5</v>
      </c>
      <c r="AR517" s="2">
        <v>5141.57</v>
      </c>
      <c r="AT517" s="2">
        <v>3574.48</v>
      </c>
      <c r="AV517" s="2">
        <v>0.86</v>
      </c>
      <c r="AW517" s="2">
        <v>1.23</v>
      </c>
      <c r="AX517" s="2">
        <v>1.53</v>
      </c>
      <c r="AY517" s="2">
        <v>1.36</v>
      </c>
      <c r="AZ517" s="2">
        <v>1.81</v>
      </c>
      <c r="BB517" s="2">
        <v>1.67</v>
      </c>
      <c r="BD517" s="2">
        <v>2.36</v>
      </c>
      <c r="BE517" s="2">
        <v>6.85</v>
      </c>
      <c r="BF517" s="2">
        <v>9.74</v>
      </c>
      <c r="BG517" s="2">
        <v>7.9</v>
      </c>
      <c r="BH517" s="2">
        <v>19.579999999999998</v>
      </c>
      <c r="BJ517" s="2">
        <v>11.47</v>
      </c>
      <c r="BL517" s="2">
        <v>32.07</v>
      </c>
      <c r="BM517" s="2">
        <v>15.58</v>
      </c>
      <c r="BN517" s="2">
        <v>8.68</v>
      </c>
      <c r="BO517" s="2">
        <v>24.26</v>
      </c>
      <c r="BP517" s="2">
        <v>43.67</v>
      </c>
      <c r="BR517" s="2">
        <v>100</v>
      </c>
      <c r="BU517" s="44">
        <v>0.96150000000000002</v>
      </c>
      <c r="BV517" s="44">
        <v>1.4348000000000001</v>
      </c>
      <c r="BW517" s="44">
        <v>1.7352000000000001</v>
      </c>
      <c r="BX517" s="44">
        <v>1.8551</v>
      </c>
      <c r="BY517" s="44">
        <v>1.7804</v>
      </c>
      <c r="BZ517" s="44"/>
      <c r="DP517" s="1">
        <v>3</v>
      </c>
      <c r="DQ517" s="1">
        <v>27</v>
      </c>
      <c r="DR517" s="1">
        <v>8</v>
      </c>
      <c r="DS517" s="1">
        <v>19</v>
      </c>
      <c r="DT517" s="1">
        <v>30</v>
      </c>
      <c r="DV517" s="2">
        <v>309.99</v>
      </c>
      <c r="DW517" s="2">
        <v>718.83</v>
      </c>
      <c r="DX517" s="2">
        <v>482.65</v>
      </c>
      <c r="DY517" s="2">
        <v>923.13</v>
      </c>
      <c r="DZ517" s="2">
        <v>648.92999999999995</v>
      </c>
      <c r="EB517" s="2">
        <v>1.10693</v>
      </c>
      <c r="EC517" s="2">
        <v>1.04565</v>
      </c>
      <c r="ED517" s="2">
        <v>1.45869</v>
      </c>
      <c r="EE517" s="2">
        <v>0.84762999999999999</v>
      </c>
      <c r="EF517" s="2">
        <v>1.0630900000000001</v>
      </c>
      <c r="EH517" s="2">
        <v>3.96</v>
      </c>
      <c r="EI517" s="2">
        <v>2.69</v>
      </c>
      <c r="EJ517" s="2">
        <v>3.69</v>
      </c>
      <c r="EK517" s="2">
        <v>2.23</v>
      </c>
      <c r="EL517" s="2">
        <v>2.94</v>
      </c>
      <c r="EN517" s="2">
        <v>2484.29</v>
      </c>
      <c r="EO517" s="2">
        <v>5386.09</v>
      </c>
      <c r="EP517" s="2">
        <v>3777.31</v>
      </c>
      <c r="EQ517" s="2">
        <v>6755.15</v>
      </c>
      <c r="ER517" s="2">
        <v>4940.3900000000003</v>
      </c>
      <c r="ET517" s="2">
        <v>8.67</v>
      </c>
      <c r="EU517" s="2">
        <v>91.33</v>
      </c>
      <c r="EV517" s="2">
        <v>23.28</v>
      </c>
      <c r="EW517" s="2">
        <v>68.040000000000006</v>
      </c>
      <c r="EX517" s="2">
        <v>100</v>
      </c>
      <c r="FB517" s="2">
        <v>-1.92</v>
      </c>
      <c r="FC517" s="2">
        <v>-1.6</v>
      </c>
      <c r="FD517" s="2">
        <v>-1.76</v>
      </c>
      <c r="FE517" s="2">
        <v>-1.59</v>
      </c>
      <c r="FF517" s="2">
        <v>-1.61</v>
      </c>
      <c r="FH517" s="2">
        <v>2.44</v>
      </c>
      <c r="FI517" s="2">
        <v>23.99</v>
      </c>
      <c r="FJ517" s="2">
        <v>8.73</v>
      </c>
      <c r="FK517" s="2">
        <v>29.1</v>
      </c>
      <c r="FL517" s="2">
        <v>22.14</v>
      </c>
      <c r="FO517" s="2">
        <v>-2.4500000000000002</v>
      </c>
      <c r="FP517" s="2">
        <v>-1.63</v>
      </c>
      <c r="FQ517" s="2">
        <v>-1.87</v>
      </c>
      <c r="FR517" s="2">
        <v>-1.61</v>
      </c>
      <c r="FS517" s="2">
        <v>-1.64</v>
      </c>
      <c r="FU517" s="2">
        <v>2.46</v>
      </c>
      <c r="FV517" s="2">
        <v>24.07</v>
      </c>
      <c r="FW517" s="2">
        <v>8.75</v>
      </c>
      <c r="FX517" s="2">
        <v>29.14</v>
      </c>
      <c r="FY517" s="2">
        <v>22.24</v>
      </c>
      <c r="GN517" s="41">
        <v>0.75</v>
      </c>
      <c r="GO517" s="37">
        <v>1758.7880897712369</v>
      </c>
      <c r="GP517" s="1" t="s">
        <v>99</v>
      </c>
    </row>
    <row r="518" spans="2:198" ht="12.75" customHeight="1" x14ac:dyDescent="0.2">
      <c r="B518" s="6">
        <v>43434</v>
      </c>
      <c r="C518" s="1" t="str">
        <f t="shared" si="16"/>
        <v>Friday</v>
      </c>
      <c r="D518" s="6">
        <v>43437</v>
      </c>
      <c r="E518" s="1" t="str">
        <f t="shared" si="17"/>
        <v>Monday</v>
      </c>
      <c r="H518" s="1">
        <v>14</v>
      </c>
      <c r="I518" s="1">
        <v>8</v>
      </c>
      <c r="J518" s="1">
        <v>3</v>
      </c>
      <c r="K518" s="1">
        <v>11</v>
      </c>
      <c r="L518" s="1">
        <v>20</v>
      </c>
      <c r="N518" s="1">
        <v>45</v>
      </c>
      <c r="P518" s="2">
        <v>91.98</v>
      </c>
      <c r="Q518" s="2">
        <v>179.82</v>
      </c>
      <c r="R518" s="2">
        <v>207.36</v>
      </c>
      <c r="S518" s="2">
        <v>185.82</v>
      </c>
      <c r="T518" s="2">
        <v>316.56</v>
      </c>
      <c r="V518" s="2">
        <v>172.96</v>
      </c>
      <c r="X518" s="2">
        <v>0.59299999999999997</v>
      </c>
      <c r="Y518" s="2">
        <v>0.82599999999999996</v>
      </c>
      <c r="Z518" s="2">
        <v>-0.08</v>
      </c>
      <c r="AA518" s="2">
        <v>0.52800000000000002</v>
      </c>
      <c r="AB518" s="2">
        <v>1.5620000000000001</v>
      </c>
      <c r="AD518" s="2">
        <v>0.84899999999999998</v>
      </c>
      <c r="AF518" s="2">
        <v>2.8039999999999998</v>
      </c>
      <c r="AG518" s="2">
        <v>4.4950000000000001</v>
      </c>
      <c r="AH518" s="2">
        <v>7.3550000000000004</v>
      </c>
      <c r="AI518" s="2">
        <v>5.3129999999999997</v>
      </c>
      <c r="AJ518" s="2">
        <v>8.6449999999999996</v>
      </c>
      <c r="AL518" s="2">
        <v>4.9539999999999997</v>
      </c>
      <c r="AN518" s="2">
        <v>2425.52</v>
      </c>
      <c r="AO518" s="2">
        <v>3512.22</v>
      </c>
      <c r="AP518" s="2">
        <v>4282.6400000000003</v>
      </c>
      <c r="AQ518" s="2">
        <v>3700.62</v>
      </c>
      <c r="AR518" s="2">
        <v>4978.63</v>
      </c>
      <c r="AT518" s="2">
        <v>3532.4</v>
      </c>
      <c r="AV518" s="2">
        <v>0.82</v>
      </c>
      <c r="AW518" s="2">
        <v>1.1399999999999999</v>
      </c>
      <c r="AX518" s="2">
        <v>1.5</v>
      </c>
      <c r="AY518" s="2">
        <v>1.3</v>
      </c>
      <c r="AZ518" s="2">
        <v>1.99</v>
      </c>
      <c r="BB518" s="2">
        <v>1.79</v>
      </c>
      <c r="BD518" s="2">
        <v>2.2799999999999998</v>
      </c>
      <c r="BE518" s="2">
        <v>6.81</v>
      </c>
      <c r="BF518" s="2">
        <v>9.83</v>
      </c>
      <c r="BG518" s="2">
        <v>7.9</v>
      </c>
      <c r="BH518" s="2">
        <v>19.34</v>
      </c>
      <c r="BJ518" s="2">
        <v>11.3</v>
      </c>
      <c r="BL518" s="2">
        <v>32.49</v>
      </c>
      <c r="BM518" s="2">
        <v>16.03</v>
      </c>
      <c r="BN518" s="2">
        <v>8.68</v>
      </c>
      <c r="BO518" s="2">
        <v>24.71</v>
      </c>
      <c r="BP518" s="2">
        <v>42.8</v>
      </c>
      <c r="BR518" s="2">
        <v>100</v>
      </c>
      <c r="BU518" s="44">
        <v>0.85350000000000004</v>
      </c>
      <c r="BV518" s="44">
        <v>1.3828</v>
      </c>
      <c r="BW518" s="44">
        <v>1.7985</v>
      </c>
      <c r="BX518" s="44">
        <v>1.9996</v>
      </c>
      <c r="BY518" s="44">
        <v>1.9861</v>
      </c>
      <c r="BZ518" s="44"/>
      <c r="DP518" s="1">
        <v>3</v>
      </c>
      <c r="DQ518" s="1">
        <v>27</v>
      </c>
      <c r="DR518" s="1">
        <v>8</v>
      </c>
      <c r="DS518" s="1">
        <v>19</v>
      </c>
      <c r="DT518" s="1">
        <v>30</v>
      </c>
      <c r="DV518" s="2">
        <v>309.01</v>
      </c>
      <c r="DW518" s="2">
        <v>692.31</v>
      </c>
      <c r="DX518" s="2">
        <v>486.29</v>
      </c>
      <c r="DY518" s="2">
        <v>875.06</v>
      </c>
      <c r="DZ518" s="2">
        <v>626.88</v>
      </c>
      <c r="EB518" s="2">
        <v>0.45748</v>
      </c>
      <c r="EC518" s="2">
        <v>0.68459000000000003</v>
      </c>
      <c r="ED518" s="2">
        <v>1.1133299999999999</v>
      </c>
      <c r="EE518" s="2">
        <v>0.45230999999999999</v>
      </c>
      <c r="EF518" s="2">
        <v>0.64744000000000002</v>
      </c>
      <c r="EH518" s="2">
        <v>5.0599999999999996</v>
      </c>
      <c r="EI518" s="2">
        <v>3.34</v>
      </c>
      <c r="EJ518" s="2">
        <v>4.42</v>
      </c>
      <c r="EK518" s="2">
        <v>2.88</v>
      </c>
      <c r="EL518" s="2">
        <v>3.68</v>
      </c>
      <c r="EN518" s="2">
        <v>2485.2600000000002</v>
      </c>
      <c r="EO518" s="2">
        <v>5192.1099999999997</v>
      </c>
      <c r="EP518" s="2">
        <v>3811.54</v>
      </c>
      <c r="EQ518" s="2">
        <v>6407.84</v>
      </c>
      <c r="ER518" s="2">
        <v>4778.0200000000004</v>
      </c>
      <c r="ET518" s="2">
        <v>8.94</v>
      </c>
      <c r="EU518" s="2">
        <v>91.06</v>
      </c>
      <c r="EV518" s="2">
        <v>24.25</v>
      </c>
      <c r="EW518" s="2">
        <v>66.819999999999993</v>
      </c>
      <c r="EX518" s="2">
        <v>100</v>
      </c>
      <c r="FB518" s="2">
        <v>-1.95</v>
      </c>
      <c r="FC518" s="2">
        <v>-1.45</v>
      </c>
      <c r="FD518" s="2">
        <v>-1.86</v>
      </c>
      <c r="FE518" s="2">
        <v>-1.41</v>
      </c>
      <c r="FF518" s="2">
        <v>-1.46</v>
      </c>
      <c r="FH518" s="2">
        <v>2.36</v>
      </c>
      <c r="FI518" s="2">
        <v>23.68</v>
      </c>
      <c r="FJ518" s="2">
        <v>8.66</v>
      </c>
      <c r="FK518" s="2">
        <v>28.83</v>
      </c>
      <c r="FL518" s="2">
        <v>21.8</v>
      </c>
      <c r="FO518" s="2">
        <v>-2.48</v>
      </c>
      <c r="FP518" s="2">
        <v>-1.48</v>
      </c>
      <c r="FQ518" s="2">
        <v>-1.98</v>
      </c>
      <c r="FR518" s="2">
        <v>-1.42</v>
      </c>
      <c r="FS518" s="2">
        <v>-1.49</v>
      </c>
      <c r="FU518" s="2">
        <v>2.38</v>
      </c>
      <c r="FV518" s="2">
        <v>23.76</v>
      </c>
      <c r="FW518" s="2">
        <v>8.68</v>
      </c>
      <c r="FX518" s="2">
        <v>28.87</v>
      </c>
      <c r="FY518" s="2">
        <v>21.91</v>
      </c>
      <c r="GN518" s="41">
        <v>0.75</v>
      </c>
      <c r="GO518" s="37">
        <v>1759.872274210137</v>
      </c>
      <c r="GP518" s="1" t="s">
        <v>99</v>
      </c>
    </row>
    <row r="519" spans="2:198" ht="12.75" customHeight="1" x14ac:dyDescent="0.2">
      <c r="B519" s="6">
        <v>43465</v>
      </c>
      <c r="C519" s="1" t="str">
        <f t="shared" si="16"/>
        <v>Monday</v>
      </c>
      <c r="D519" s="6">
        <v>43467</v>
      </c>
      <c r="E519" s="1" t="str">
        <f t="shared" si="17"/>
        <v>Wednesday</v>
      </c>
      <c r="H519" s="1">
        <v>14</v>
      </c>
      <c r="I519" s="1">
        <v>9</v>
      </c>
      <c r="J519" s="1">
        <v>2</v>
      </c>
      <c r="K519" s="1">
        <v>11</v>
      </c>
      <c r="L519" s="1">
        <v>20</v>
      </c>
      <c r="N519" s="1">
        <v>45</v>
      </c>
      <c r="P519" s="2">
        <v>92.08</v>
      </c>
      <c r="Q519" s="2">
        <v>180.59</v>
      </c>
      <c r="R519" s="2">
        <v>209.3</v>
      </c>
      <c r="S519" s="2">
        <v>186.98</v>
      </c>
      <c r="T519" s="2">
        <v>331.33</v>
      </c>
      <c r="V519" s="2">
        <v>176.74</v>
      </c>
      <c r="X519" s="2">
        <v>0.81200000000000006</v>
      </c>
      <c r="Y519" s="2">
        <v>1.111</v>
      </c>
      <c r="Z519" s="2">
        <v>0.496</v>
      </c>
      <c r="AA519" s="2">
        <v>0.96</v>
      </c>
      <c r="AB519" s="2">
        <v>2.2679999999999998</v>
      </c>
      <c r="AD519" s="2">
        <v>1.246</v>
      </c>
      <c r="AF519" s="2">
        <v>2.8039999999999998</v>
      </c>
      <c r="AG519" s="2">
        <v>4.4950000000000001</v>
      </c>
      <c r="AH519" s="2">
        <v>7.3550000000000004</v>
      </c>
      <c r="AI519" s="2">
        <v>5.3129999999999997</v>
      </c>
      <c r="AJ519" s="2">
        <v>8.6449999999999996</v>
      </c>
      <c r="AL519" s="2">
        <v>4.9539999999999997</v>
      </c>
      <c r="AN519" s="2">
        <v>2428.16</v>
      </c>
      <c r="AO519" s="2">
        <v>3527.32</v>
      </c>
      <c r="AP519" s="2">
        <v>4322.8</v>
      </c>
      <c r="AQ519" s="2">
        <v>3723.73</v>
      </c>
      <c r="AR519" s="2">
        <v>5210.93</v>
      </c>
      <c r="AT519" s="2">
        <v>3609.6</v>
      </c>
      <c r="AV519" s="2">
        <v>0.8</v>
      </c>
      <c r="AW519" s="2">
        <v>1.1100000000000001</v>
      </c>
      <c r="AX519" s="2">
        <v>1.45</v>
      </c>
      <c r="AY519" s="2">
        <v>1.23</v>
      </c>
      <c r="AZ519" s="2">
        <v>1.76</v>
      </c>
      <c r="BB519" s="2">
        <v>1.61</v>
      </c>
      <c r="BD519" s="2">
        <v>2.19</v>
      </c>
      <c r="BE519" s="2">
        <v>6.86</v>
      </c>
      <c r="BF519" s="2">
        <v>10.26</v>
      </c>
      <c r="BG519" s="2">
        <v>7.8</v>
      </c>
      <c r="BH519" s="2">
        <v>19.59</v>
      </c>
      <c r="BJ519" s="2">
        <v>11.45</v>
      </c>
      <c r="BL519" s="2">
        <v>31.73</v>
      </c>
      <c r="BM519" s="2">
        <v>17.829999999999998</v>
      </c>
      <c r="BN519" s="2">
        <v>6.61</v>
      </c>
      <c r="BO519" s="2">
        <v>24.43</v>
      </c>
      <c r="BP519" s="2">
        <v>43.84</v>
      </c>
      <c r="BR519" s="2">
        <v>100</v>
      </c>
      <c r="BU519" s="44">
        <v>0.83169999999999999</v>
      </c>
      <c r="BV519" s="44">
        <v>1.3162</v>
      </c>
      <c r="BW519" s="44">
        <v>1.6654</v>
      </c>
      <c r="BX519" s="44">
        <v>1.8083</v>
      </c>
      <c r="BY519" s="44">
        <v>1.7238</v>
      </c>
      <c r="BZ519" s="44"/>
      <c r="DP519" s="1">
        <v>3</v>
      </c>
      <c r="DQ519" s="1">
        <v>27</v>
      </c>
      <c r="DR519" s="1">
        <v>8</v>
      </c>
      <c r="DS519" s="1">
        <v>19</v>
      </c>
      <c r="DT519" s="1">
        <v>30</v>
      </c>
      <c r="DV519" s="2">
        <v>308.60000000000002</v>
      </c>
      <c r="DW519" s="2">
        <v>711.08</v>
      </c>
      <c r="DX519" s="2">
        <v>487.52</v>
      </c>
      <c r="DY519" s="2">
        <v>906.6</v>
      </c>
      <c r="DZ519" s="2">
        <v>642.29</v>
      </c>
      <c r="EB519" s="2">
        <v>0.88458000000000003</v>
      </c>
      <c r="EC519" s="2">
        <v>0.96059000000000005</v>
      </c>
      <c r="ED519" s="2">
        <v>1.4765200000000001</v>
      </c>
      <c r="EE519" s="2">
        <v>0.69157999999999997</v>
      </c>
      <c r="EF519" s="2">
        <v>0.95233999999999996</v>
      </c>
      <c r="EH519" s="2">
        <v>5.0599999999999996</v>
      </c>
      <c r="EI519" s="2">
        <v>3.34</v>
      </c>
      <c r="EJ519" s="2">
        <v>4.42</v>
      </c>
      <c r="EK519" s="2">
        <v>2.88</v>
      </c>
      <c r="EL519" s="2">
        <v>3.68</v>
      </c>
      <c r="EN519" s="2">
        <v>2481.9899999999998</v>
      </c>
      <c r="EO519" s="2">
        <v>5332.9</v>
      </c>
      <c r="EP519" s="2">
        <v>3821.2</v>
      </c>
      <c r="EQ519" s="2">
        <v>6638.82</v>
      </c>
      <c r="ER519" s="2">
        <v>4895.42</v>
      </c>
      <c r="ET519" s="2">
        <v>8.6999999999999993</v>
      </c>
      <c r="EU519" s="2">
        <v>91.3</v>
      </c>
      <c r="EV519" s="2">
        <v>23.7</v>
      </c>
      <c r="EW519" s="2">
        <v>67.599999999999994</v>
      </c>
      <c r="EX519" s="2">
        <v>100</v>
      </c>
      <c r="FB519" s="2">
        <v>-1.95</v>
      </c>
      <c r="FC519" s="2">
        <v>-1.57</v>
      </c>
      <c r="FD519" s="2">
        <v>-1.91</v>
      </c>
      <c r="FE519" s="2">
        <v>-1.53</v>
      </c>
      <c r="FF519" s="2">
        <v>-1.57</v>
      </c>
      <c r="FH519" s="2">
        <v>2.2799999999999998</v>
      </c>
      <c r="FI519" s="2">
        <v>23.81</v>
      </c>
      <c r="FJ519" s="2">
        <v>8.58</v>
      </c>
      <c r="FK519" s="2">
        <v>28.9</v>
      </c>
      <c r="FL519" s="2">
        <v>21.95</v>
      </c>
      <c r="FO519" s="2">
        <v>-2.5</v>
      </c>
      <c r="FP519" s="2">
        <v>-1.59</v>
      </c>
      <c r="FQ519" s="2">
        <v>-2.02</v>
      </c>
      <c r="FR519" s="2">
        <v>-1.55</v>
      </c>
      <c r="FS519" s="2">
        <v>-1.6</v>
      </c>
      <c r="FU519" s="2">
        <v>2.2999999999999998</v>
      </c>
      <c r="FV519" s="2">
        <v>23.89</v>
      </c>
      <c r="FW519" s="2">
        <v>8.6</v>
      </c>
      <c r="FX519" s="2">
        <v>28.94</v>
      </c>
      <c r="FY519" s="2">
        <v>22.06</v>
      </c>
      <c r="GN519" s="41">
        <v>0.75</v>
      </c>
      <c r="GO519" s="37">
        <v>1760.9932887409695</v>
      </c>
      <c r="GP519" s="1" t="s">
        <v>99</v>
      </c>
    </row>
    <row r="520" spans="2:198" ht="12.75" customHeight="1" x14ac:dyDescent="0.2">
      <c r="B520" s="6">
        <v>43496</v>
      </c>
      <c r="C520" s="1" t="str">
        <f t="shared" si="16"/>
        <v>Thursday</v>
      </c>
      <c r="D520" s="6">
        <v>43497</v>
      </c>
      <c r="E520" s="1" t="str">
        <f t="shared" si="17"/>
        <v>Friday</v>
      </c>
      <c r="H520" s="1">
        <v>14</v>
      </c>
      <c r="I520" s="1">
        <v>9</v>
      </c>
      <c r="J520" s="1">
        <v>2</v>
      </c>
      <c r="K520" s="1">
        <v>11</v>
      </c>
      <c r="L520" s="1">
        <v>20</v>
      </c>
      <c r="N520" s="1">
        <v>45</v>
      </c>
      <c r="P520" s="2">
        <v>91.93</v>
      </c>
      <c r="Q520" s="2">
        <v>181.01</v>
      </c>
      <c r="R520" s="2">
        <v>210.93</v>
      </c>
      <c r="S520" s="2">
        <v>187.69</v>
      </c>
      <c r="T520" s="2">
        <v>336.8</v>
      </c>
      <c r="V520" s="2">
        <v>178.1</v>
      </c>
      <c r="X520" s="2">
        <v>0.81299999999999994</v>
      </c>
      <c r="Y520" s="2">
        <v>1.2410000000000001</v>
      </c>
      <c r="Z520" s="2">
        <v>1.069</v>
      </c>
      <c r="AA520" s="2">
        <v>1.1970000000000001</v>
      </c>
      <c r="AB520" s="2">
        <v>1.4950000000000001</v>
      </c>
      <c r="AD520" s="2">
        <v>1.121</v>
      </c>
      <c r="AF520" s="2">
        <v>0.218</v>
      </c>
      <c r="AG520" s="2">
        <v>0.247</v>
      </c>
      <c r="AH520" s="2">
        <v>0</v>
      </c>
      <c r="AI520" s="2">
        <v>0.187</v>
      </c>
      <c r="AJ520" s="2">
        <v>1.484</v>
      </c>
      <c r="AL520" s="2">
        <v>0.52200000000000002</v>
      </c>
      <c r="AN520" s="2">
        <v>2429.94</v>
      </c>
      <c r="AO520" s="2">
        <v>3540.37</v>
      </c>
      <c r="AP520" s="2">
        <v>4356.4399999999996</v>
      </c>
      <c r="AQ520" s="2">
        <v>3741.58</v>
      </c>
      <c r="AR520" s="2">
        <v>5320.54</v>
      </c>
      <c r="AT520" s="2">
        <v>3647.92</v>
      </c>
      <c r="AV520" s="2">
        <v>0.8</v>
      </c>
      <c r="AW520" s="2">
        <v>1.07</v>
      </c>
      <c r="AX520" s="2">
        <v>1.39</v>
      </c>
      <c r="AY520" s="2">
        <v>1.18</v>
      </c>
      <c r="AZ520" s="2">
        <v>1.66</v>
      </c>
      <c r="BB520" s="2">
        <v>1.53</v>
      </c>
      <c r="BD520" s="2">
        <v>2.12</v>
      </c>
      <c r="BE520" s="2">
        <v>6.79</v>
      </c>
      <c r="BF520" s="2">
        <v>10.18</v>
      </c>
      <c r="BG520" s="2">
        <v>7.72</v>
      </c>
      <c r="BH520" s="2">
        <v>19.72</v>
      </c>
      <c r="BJ520" s="2">
        <v>11.49</v>
      </c>
      <c r="BL520" s="2">
        <v>31.27</v>
      </c>
      <c r="BM520" s="2">
        <v>18.02</v>
      </c>
      <c r="BN520" s="2">
        <v>6.57</v>
      </c>
      <c r="BO520" s="2">
        <v>24.59</v>
      </c>
      <c r="BP520" s="2">
        <v>44.13</v>
      </c>
      <c r="BR520" s="2">
        <v>100</v>
      </c>
      <c r="BU520" s="44">
        <v>0.8296</v>
      </c>
      <c r="BV520" s="44">
        <v>1.2623</v>
      </c>
      <c r="BW520" s="44">
        <v>1.5748</v>
      </c>
      <c r="BX520" s="44">
        <v>1.7052</v>
      </c>
      <c r="BY520" s="44">
        <v>1.6264000000000001</v>
      </c>
      <c r="BZ520" s="44"/>
      <c r="DP520" s="1">
        <v>3</v>
      </c>
      <c r="DQ520" s="1">
        <v>27</v>
      </c>
      <c r="DR520" s="1">
        <v>8</v>
      </c>
      <c r="DS520" s="1">
        <v>19</v>
      </c>
      <c r="DT520" s="1">
        <v>30</v>
      </c>
      <c r="DV520" s="2">
        <v>308.85000000000002</v>
      </c>
      <c r="DW520" s="2">
        <v>715.1</v>
      </c>
      <c r="DX520" s="2">
        <v>485.49</v>
      </c>
      <c r="DY520" s="2">
        <v>914.84</v>
      </c>
      <c r="DZ520" s="2">
        <v>645.65</v>
      </c>
      <c r="EB520" s="2">
        <v>1.3117300000000001</v>
      </c>
      <c r="EC520" s="2">
        <v>0.53476000000000001</v>
      </c>
      <c r="ED520" s="2">
        <v>0.45422000000000001</v>
      </c>
      <c r="EE520" s="2">
        <v>0.62470999999999999</v>
      </c>
      <c r="EF520" s="2">
        <v>0.67852000000000001</v>
      </c>
      <c r="EH520" s="2">
        <v>0</v>
      </c>
      <c r="EI520" s="2">
        <v>0.7</v>
      </c>
      <c r="EJ520" s="2">
        <v>1.39</v>
      </c>
      <c r="EK520" s="2">
        <v>0.31</v>
      </c>
      <c r="EL520" s="2">
        <v>0.57999999999999996</v>
      </c>
      <c r="EN520" s="2">
        <v>2483.94</v>
      </c>
      <c r="EO520" s="2">
        <v>5368.23</v>
      </c>
      <c r="EP520" s="2">
        <v>3816.09</v>
      </c>
      <c r="EQ520" s="2">
        <v>6701.4</v>
      </c>
      <c r="ER520" s="2">
        <v>4925.37</v>
      </c>
      <c r="ET520" s="2">
        <v>8.66</v>
      </c>
      <c r="EU520" s="2">
        <v>91.34</v>
      </c>
      <c r="EV520" s="2">
        <v>23.47</v>
      </c>
      <c r="EW520" s="2">
        <v>67.86</v>
      </c>
      <c r="EX520" s="2">
        <v>100</v>
      </c>
      <c r="FB520" s="2">
        <v>-1.9</v>
      </c>
      <c r="FC520" s="2">
        <v>-1.58</v>
      </c>
      <c r="FD520" s="2">
        <v>-1.87</v>
      </c>
      <c r="FE520" s="2">
        <v>-1.56</v>
      </c>
      <c r="FF520" s="2">
        <v>-1.59</v>
      </c>
      <c r="FH520" s="2">
        <v>2.2000000000000002</v>
      </c>
      <c r="FI520" s="2">
        <v>23.78</v>
      </c>
      <c r="FJ520" s="2">
        <v>8.52</v>
      </c>
      <c r="FK520" s="2">
        <v>28.86</v>
      </c>
      <c r="FL520" s="2">
        <v>21.93</v>
      </c>
      <c r="FO520" s="2">
        <v>-2.4700000000000002</v>
      </c>
      <c r="FP520" s="2">
        <v>-1.61</v>
      </c>
      <c r="FQ520" s="2">
        <v>-1.99</v>
      </c>
      <c r="FR520" s="2">
        <v>-1.57</v>
      </c>
      <c r="FS520" s="2">
        <v>-1.62</v>
      </c>
      <c r="FU520" s="2">
        <v>2.2200000000000002</v>
      </c>
      <c r="FV520" s="2">
        <v>23.86</v>
      </c>
      <c r="FW520" s="2">
        <v>8.5399999999999991</v>
      </c>
      <c r="FX520" s="2">
        <v>28.9</v>
      </c>
      <c r="FY520" s="2">
        <v>22.03</v>
      </c>
      <c r="GN520" s="41">
        <v>0.75</v>
      </c>
      <c r="GO520" s="37">
        <v>1762.1150173427018</v>
      </c>
      <c r="GP520" s="1" t="s">
        <v>99</v>
      </c>
    </row>
    <row r="521" spans="2:198" ht="12.75" customHeight="1" x14ac:dyDescent="0.2">
      <c r="B521" s="6">
        <v>43524</v>
      </c>
      <c r="C521" s="1" t="str">
        <f t="shared" si="16"/>
        <v>Thursday</v>
      </c>
      <c r="D521" s="6">
        <v>43525</v>
      </c>
      <c r="E521" s="1" t="str">
        <f t="shared" si="17"/>
        <v>Friday</v>
      </c>
      <c r="H521" s="1">
        <v>14</v>
      </c>
      <c r="I521" s="1">
        <v>9</v>
      </c>
      <c r="J521" s="1">
        <v>2</v>
      </c>
      <c r="K521" s="1">
        <v>11</v>
      </c>
      <c r="L521" s="1">
        <v>20</v>
      </c>
      <c r="N521" s="1">
        <v>45</v>
      </c>
      <c r="P521" s="2">
        <v>90.94</v>
      </c>
      <c r="Q521" s="2">
        <v>179.21</v>
      </c>
      <c r="R521" s="2">
        <v>209.46</v>
      </c>
      <c r="S521" s="2">
        <v>185.98</v>
      </c>
      <c r="T521" s="2">
        <v>330.18</v>
      </c>
      <c r="V521" s="2">
        <v>175.55</v>
      </c>
      <c r="X521" s="2">
        <v>0.107</v>
      </c>
      <c r="Y521" s="2">
        <v>0.53900000000000003</v>
      </c>
      <c r="Z521" s="2">
        <v>1.6040000000000001</v>
      </c>
      <c r="AA521" s="2">
        <v>0.78900000000000003</v>
      </c>
      <c r="AB521" s="2">
        <v>1.093</v>
      </c>
      <c r="AD521" s="2">
        <v>0.504</v>
      </c>
      <c r="AF521" s="2">
        <v>1.1299999999999999</v>
      </c>
      <c r="AG521" s="2">
        <v>1.304</v>
      </c>
      <c r="AH521" s="2">
        <v>0</v>
      </c>
      <c r="AI521" s="2">
        <v>0.99199999999999999</v>
      </c>
      <c r="AJ521" s="2">
        <v>2.544</v>
      </c>
      <c r="AL521" s="2">
        <v>1.5089999999999999</v>
      </c>
      <c r="AN521" s="2">
        <v>2427.94</v>
      </c>
      <c r="AO521" s="2">
        <v>3525.71</v>
      </c>
      <c r="AP521" s="2">
        <v>4326.08</v>
      </c>
      <c r="AQ521" s="2">
        <v>3723.28</v>
      </c>
      <c r="AR521" s="2">
        <v>5232.28</v>
      </c>
      <c r="AT521" s="2">
        <v>3615.79</v>
      </c>
      <c r="AV521" s="2">
        <v>0.87</v>
      </c>
      <c r="AW521" s="2">
        <v>1.1399999999999999</v>
      </c>
      <c r="AX521" s="2">
        <v>1.47</v>
      </c>
      <c r="AY521" s="2">
        <v>1.26</v>
      </c>
      <c r="AZ521" s="2">
        <v>1.75</v>
      </c>
      <c r="BB521" s="2">
        <v>1.62</v>
      </c>
      <c r="BD521" s="2">
        <v>2.06</v>
      </c>
      <c r="BE521" s="2">
        <v>6.77</v>
      </c>
      <c r="BF521" s="2">
        <v>10.09</v>
      </c>
      <c r="BG521" s="2">
        <v>7.68</v>
      </c>
      <c r="BH521" s="2">
        <v>19.600000000000001</v>
      </c>
      <c r="BJ521" s="2">
        <v>11.38</v>
      </c>
      <c r="BL521" s="2">
        <v>31.29</v>
      </c>
      <c r="BM521" s="2">
        <v>18.23</v>
      </c>
      <c r="BN521" s="2">
        <v>6.6</v>
      </c>
      <c r="BO521" s="2">
        <v>24.83</v>
      </c>
      <c r="BP521" s="2">
        <v>43.88</v>
      </c>
      <c r="BR521" s="2">
        <v>100</v>
      </c>
      <c r="BU521" s="44">
        <v>0.89910000000000001</v>
      </c>
      <c r="BV521" s="44">
        <v>1.3453999999999999</v>
      </c>
      <c r="BW521" s="44">
        <v>1.6688000000000001</v>
      </c>
      <c r="BX521" s="44">
        <v>1.8022</v>
      </c>
      <c r="BY521" s="44">
        <v>1.7097</v>
      </c>
      <c r="BZ521" s="44"/>
      <c r="DP521" s="1">
        <v>3</v>
      </c>
      <c r="DQ521" s="1">
        <v>27</v>
      </c>
      <c r="DR521" s="1">
        <v>8</v>
      </c>
      <c r="DS521" s="1">
        <v>19</v>
      </c>
      <c r="DT521" s="1">
        <v>30</v>
      </c>
      <c r="DV521" s="2">
        <v>308.23</v>
      </c>
      <c r="DW521" s="2">
        <v>708.7</v>
      </c>
      <c r="DX521" s="2">
        <v>481.8</v>
      </c>
      <c r="DY521" s="2">
        <v>906.24</v>
      </c>
      <c r="DZ521" s="2">
        <v>640.25</v>
      </c>
      <c r="EB521" s="2">
        <v>1.71245</v>
      </c>
      <c r="EC521" s="2">
        <v>0.79183000000000003</v>
      </c>
      <c r="ED521" s="2">
        <v>0.79376999999999998</v>
      </c>
      <c r="EE521" s="2">
        <v>0.84577000000000002</v>
      </c>
      <c r="EF521" s="2">
        <v>0.96113000000000004</v>
      </c>
      <c r="EH521" s="2">
        <v>0</v>
      </c>
      <c r="EI521" s="2">
        <v>0.7</v>
      </c>
      <c r="EJ521" s="2">
        <v>1.39</v>
      </c>
      <c r="EK521" s="2">
        <v>0.31</v>
      </c>
      <c r="EL521" s="2">
        <v>0.57999999999999996</v>
      </c>
      <c r="EN521" s="2">
        <v>2479.02</v>
      </c>
      <c r="EO521" s="2">
        <v>5320.18</v>
      </c>
      <c r="EP521" s="2">
        <v>3787.09</v>
      </c>
      <c r="EQ521" s="2">
        <v>6638.39</v>
      </c>
      <c r="ER521" s="2">
        <v>4884.22</v>
      </c>
      <c r="ET521" s="2">
        <v>8.65</v>
      </c>
      <c r="EU521" s="2">
        <v>91.35</v>
      </c>
      <c r="EV521" s="2">
        <v>23.54</v>
      </c>
      <c r="EW521" s="2">
        <v>67.81</v>
      </c>
      <c r="EX521" s="2">
        <v>100</v>
      </c>
      <c r="FB521" s="2">
        <v>-2.2999999999999998</v>
      </c>
      <c r="FC521" s="2">
        <v>-1.59</v>
      </c>
      <c r="FD521" s="2">
        <v>-1.9</v>
      </c>
      <c r="FE521" s="2">
        <v>-1.56</v>
      </c>
      <c r="FF521" s="2">
        <v>-1.6</v>
      </c>
      <c r="FH521" s="2">
        <v>2.13</v>
      </c>
      <c r="FI521" s="2">
        <v>23.67</v>
      </c>
      <c r="FJ521" s="2">
        <v>8.4600000000000009</v>
      </c>
      <c r="FK521" s="2">
        <v>28.73</v>
      </c>
      <c r="FL521" s="2">
        <v>21.84</v>
      </c>
      <c r="FO521" s="2">
        <v>-2.9</v>
      </c>
      <c r="FP521" s="2">
        <v>-1.62</v>
      </c>
      <c r="FQ521" s="2">
        <v>-2.02</v>
      </c>
      <c r="FR521" s="2">
        <v>-1.58</v>
      </c>
      <c r="FS521" s="2">
        <v>-1.63</v>
      </c>
      <c r="FU521" s="2">
        <v>2.15</v>
      </c>
      <c r="FV521" s="2">
        <v>23.75</v>
      </c>
      <c r="FW521" s="2">
        <v>8.48</v>
      </c>
      <c r="FX521" s="2">
        <v>28.78</v>
      </c>
      <c r="FY521" s="2">
        <v>21.95</v>
      </c>
      <c r="GN521" s="41">
        <v>0.75</v>
      </c>
      <c r="GO521" s="37">
        <v>1763.1288369417209</v>
      </c>
      <c r="GP521" s="1" t="s">
        <v>99</v>
      </c>
    </row>
    <row r="522" spans="2:198" ht="12.75" customHeight="1" x14ac:dyDescent="0.2">
      <c r="B522" s="6">
        <v>43553</v>
      </c>
      <c r="C522" s="1" t="str">
        <f t="shared" si="16"/>
        <v>Friday</v>
      </c>
      <c r="D522" s="6">
        <v>43556</v>
      </c>
      <c r="E522" s="1" t="str">
        <f t="shared" si="17"/>
        <v>Monday</v>
      </c>
      <c r="H522" s="1">
        <v>13</v>
      </c>
      <c r="I522" s="1">
        <v>9</v>
      </c>
      <c r="J522" s="1">
        <v>2</v>
      </c>
      <c r="K522" s="1">
        <v>11</v>
      </c>
      <c r="L522" s="1">
        <v>20</v>
      </c>
      <c r="N522" s="1">
        <v>44</v>
      </c>
      <c r="P522" s="2">
        <v>91.41</v>
      </c>
      <c r="Q522" s="2">
        <v>182.84</v>
      </c>
      <c r="R522" s="2">
        <v>216.07</v>
      </c>
      <c r="S522" s="2">
        <v>190.29</v>
      </c>
      <c r="T522" s="2">
        <v>348.4</v>
      </c>
      <c r="V522" s="2">
        <v>181.18</v>
      </c>
      <c r="X522" s="2">
        <v>0.33600000000000002</v>
      </c>
      <c r="Y522" s="2">
        <v>0.93300000000000005</v>
      </c>
      <c r="Z522" s="2">
        <v>2.1960000000000002</v>
      </c>
      <c r="AA522" s="2">
        <v>1.2270000000000001</v>
      </c>
      <c r="AB522" s="2">
        <v>1.8220000000000001</v>
      </c>
      <c r="AD522" s="2">
        <v>0.92300000000000004</v>
      </c>
      <c r="AF522" s="2">
        <v>1.1299999999999999</v>
      </c>
      <c r="AG522" s="2">
        <v>1.304</v>
      </c>
      <c r="AH522" s="2">
        <v>0</v>
      </c>
      <c r="AI522" s="2">
        <v>0.99199999999999999</v>
      </c>
      <c r="AJ522" s="2">
        <v>2.544</v>
      </c>
      <c r="AL522" s="2">
        <v>1.5089999999999999</v>
      </c>
      <c r="AN522" s="2">
        <v>2440.5500000000002</v>
      </c>
      <c r="AO522" s="2">
        <v>3596.99</v>
      </c>
      <c r="AP522" s="2">
        <v>4462.5</v>
      </c>
      <c r="AQ522" s="2">
        <v>3809.68</v>
      </c>
      <c r="AR522" s="2">
        <v>5521.06</v>
      </c>
      <c r="AT522" s="2">
        <v>3731.65</v>
      </c>
      <c r="AV522" s="2">
        <v>0.66</v>
      </c>
      <c r="AW522" s="2">
        <v>0.86</v>
      </c>
      <c r="AX522" s="2">
        <v>1.17</v>
      </c>
      <c r="AY522" s="2">
        <v>0.97</v>
      </c>
      <c r="AZ522" s="2">
        <v>1.48</v>
      </c>
      <c r="BB522" s="2">
        <v>1.36</v>
      </c>
      <c r="BD522" s="2">
        <v>2.16</v>
      </c>
      <c r="BE522" s="2">
        <v>6.68</v>
      </c>
      <c r="BF522" s="2">
        <v>10.050000000000001</v>
      </c>
      <c r="BG522" s="2">
        <v>7.6</v>
      </c>
      <c r="BH522" s="2">
        <v>19.89</v>
      </c>
      <c r="BJ522" s="2">
        <v>11.93</v>
      </c>
      <c r="BL522" s="2">
        <v>28.63</v>
      </c>
      <c r="BM522" s="2">
        <v>18.66</v>
      </c>
      <c r="BN522" s="2">
        <v>6.74</v>
      </c>
      <c r="BO522" s="2">
        <v>25.4</v>
      </c>
      <c r="BP522" s="2">
        <v>45.97</v>
      </c>
      <c r="BR522" s="2">
        <v>100</v>
      </c>
      <c r="BU522" s="44">
        <v>0.62549999999999994</v>
      </c>
      <c r="BV522" s="44">
        <v>1.0553999999999999</v>
      </c>
      <c r="BW522" s="44">
        <v>1.4009</v>
      </c>
      <c r="BX522" s="44">
        <v>1.5435000000000001</v>
      </c>
      <c r="BY522" s="44">
        <v>1.4408000000000001</v>
      </c>
      <c r="BZ522" s="44"/>
      <c r="DP522" s="1">
        <v>4</v>
      </c>
      <c r="DQ522" s="1">
        <v>26</v>
      </c>
      <c r="DR522" s="1">
        <v>8</v>
      </c>
      <c r="DS522" s="1">
        <v>18</v>
      </c>
      <c r="DT522" s="1">
        <v>30</v>
      </c>
      <c r="DV522" s="2">
        <v>309.89</v>
      </c>
      <c r="DW522" s="2">
        <v>754.56</v>
      </c>
      <c r="DX522" s="2">
        <v>493.41</v>
      </c>
      <c r="DY522" s="2">
        <v>976.61</v>
      </c>
      <c r="DZ522" s="2">
        <v>679.21</v>
      </c>
      <c r="EB522" s="2">
        <v>1.60032</v>
      </c>
      <c r="EC522" s="2">
        <v>0.77437</v>
      </c>
      <c r="ED522" s="2">
        <v>1.03965</v>
      </c>
      <c r="EE522" s="2">
        <v>0.62009000000000003</v>
      </c>
      <c r="EF522" s="2">
        <v>1.0063299999999999</v>
      </c>
      <c r="EH522" s="2">
        <v>0</v>
      </c>
      <c r="EI522" s="2">
        <v>1.02</v>
      </c>
      <c r="EJ522" s="2">
        <v>1.48</v>
      </c>
      <c r="EK522" s="2">
        <v>0.8</v>
      </c>
      <c r="EL522" s="2">
        <v>0.84</v>
      </c>
      <c r="EN522" s="2">
        <v>2492.37</v>
      </c>
      <c r="EO522" s="2">
        <v>5666.92</v>
      </c>
      <c r="EP522" s="2">
        <v>3879.1</v>
      </c>
      <c r="EQ522" s="2">
        <v>7157.55</v>
      </c>
      <c r="ER522" s="2">
        <v>5183.49</v>
      </c>
      <c r="ET522" s="2">
        <v>11.01</v>
      </c>
      <c r="EU522" s="2">
        <v>88.99</v>
      </c>
      <c r="EV522" s="2">
        <v>23.66</v>
      </c>
      <c r="EW522" s="2">
        <v>65.34</v>
      </c>
      <c r="EX522" s="2">
        <v>100</v>
      </c>
      <c r="FB522" s="2">
        <v>-2.33</v>
      </c>
      <c r="FC522" s="2">
        <v>-1.83</v>
      </c>
      <c r="FD522" s="2">
        <v>-2.12</v>
      </c>
      <c r="FE522" s="2">
        <v>-1.8</v>
      </c>
      <c r="FF522" s="2">
        <v>-1.84</v>
      </c>
      <c r="FH522" s="2">
        <v>2.79</v>
      </c>
      <c r="FI522" s="2">
        <v>24.81</v>
      </c>
      <c r="FJ522" s="2">
        <v>9.75</v>
      </c>
      <c r="FK522" s="2">
        <v>29.76</v>
      </c>
      <c r="FL522" s="2">
        <v>22.25</v>
      </c>
      <c r="FO522" s="2">
        <v>-2.7</v>
      </c>
      <c r="FP522" s="2">
        <v>-1.86</v>
      </c>
      <c r="FQ522" s="2">
        <v>-2.2200000000000002</v>
      </c>
      <c r="FR522" s="2">
        <v>-1.82</v>
      </c>
      <c r="FS522" s="2">
        <v>-1.87</v>
      </c>
      <c r="FU522" s="2">
        <v>2.81</v>
      </c>
      <c r="FV522" s="2">
        <v>24.69</v>
      </c>
      <c r="FW522" s="2">
        <v>9.77</v>
      </c>
      <c r="FX522" s="2">
        <v>29.8</v>
      </c>
      <c r="FY522" s="2">
        <v>22.35</v>
      </c>
      <c r="GN522" s="41">
        <v>0.75</v>
      </c>
      <c r="GO522" s="37">
        <v>1764.1794685089396</v>
      </c>
      <c r="GP522" s="1" t="s">
        <v>99</v>
      </c>
    </row>
    <row r="523" spans="2:198" ht="12.75" customHeight="1" x14ac:dyDescent="0.2">
      <c r="B523" s="6">
        <v>43585</v>
      </c>
      <c r="C523" s="1" t="str">
        <f t="shared" si="16"/>
        <v>Tuesday</v>
      </c>
      <c r="D523" s="6">
        <v>43586</v>
      </c>
      <c r="E523" s="1" t="str">
        <f t="shared" si="17"/>
        <v>Wednesday</v>
      </c>
      <c r="H523" s="1">
        <v>14</v>
      </c>
      <c r="I523" s="1">
        <v>8</v>
      </c>
      <c r="J523" s="1">
        <v>2</v>
      </c>
      <c r="K523" s="1">
        <v>10</v>
      </c>
      <c r="L523" s="1">
        <v>20</v>
      </c>
      <c r="N523" s="1">
        <v>44</v>
      </c>
      <c r="P523" s="2">
        <v>91.23</v>
      </c>
      <c r="Q523" s="2">
        <v>180.73</v>
      </c>
      <c r="R523" s="2">
        <v>212.78</v>
      </c>
      <c r="S523" s="2">
        <v>187.92</v>
      </c>
      <c r="T523" s="2">
        <v>339.51</v>
      </c>
      <c r="V523" s="2">
        <v>178.37</v>
      </c>
      <c r="X523" s="2">
        <v>0.51800000000000002</v>
      </c>
      <c r="Y523" s="2">
        <v>1.1839999999999999</v>
      </c>
      <c r="Z523" s="2">
        <v>2.7679999999999998</v>
      </c>
      <c r="AA523" s="2">
        <v>1.5660000000000001</v>
      </c>
      <c r="AB523" s="2">
        <v>2.4740000000000002</v>
      </c>
      <c r="AD523" s="2">
        <v>1.258</v>
      </c>
      <c r="AF523" s="2">
        <v>1.1299999999999999</v>
      </c>
      <c r="AG523" s="2">
        <v>1.5029999999999999</v>
      </c>
      <c r="AH523" s="2">
        <v>0</v>
      </c>
      <c r="AI523" s="2">
        <v>1.145</v>
      </c>
      <c r="AJ523" s="2">
        <v>2.5920000000000001</v>
      </c>
      <c r="AL523" s="2">
        <v>1.5580000000000001</v>
      </c>
      <c r="AN523" s="2">
        <v>2435.58</v>
      </c>
      <c r="AO523" s="2">
        <v>3559.49</v>
      </c>
      <c r="AP523" s="2">
        <v>4394.67</v>
      </c>
      <c r="AQ523" s="2">
        <v>3765.28</v>
      </c>
      <c r="AR523" s="2">
        <v>5381.03</v>
      </c>
      <c r="AT523" s="2">
        <v>3674.92</v>
      </c>
      <c r="AV523" s="2">
        <v>0.79</v>
      </c>
      <c r="AW523" s="2">
        <v>1.03</v>
      </c>
      <c r="AX523" s="2">
        <v>1.33</v>
      </c>
      <c r="AY523" s="2">
        <v>1.1399999999999999</v>
      </c>
      <c r="AZ523" s="2">
        <v>1.62</v>
      </c>
      <c r="BB523" s="2">
        <v>1.5</v>
      </c>
      <c r="BD523" s="2">
        <v>2.21</v>
      </c>
      <c r="BE523" s="2">
        <v>6.75</v>
      </c>
      <c r="BF523" s="2">
        <v>9.9499999999999993</v>
      </c>
      <c r="BG523" s="2">
        <v>7.65</v>
      </c>
      <c r="BH523" s="2">
        <v>19.61</v>
      </c>
      <c r="BJ523" s="2">
        <v>11.65</v>
      </c>
      <c r="BL523" s="2">
        <v>30.31</v>
      </c>
      <c r="BM523" s="2">
        <v>17.61</v>
      </c>
      <c r="BN523" s="2">
        <v>6.7</v>
      </c>
      <c r="BO523" s="2">
        <v>24.31</v>
      </c>
      <c r="BP523" s="2">
        <v>45.38</v>
      </c>
      <c r="BR523" s="2">
        <v>100</v>
      </c>
      <c r="BU523" s="44">
        <v>0.8054</v>
      </c>
      <c r="BV523" s="44">
        <v>1.2292000000000001</v>
      </c>
      <c r="BW523" s="44">
        <v>1.5438000000000001</v>
      </c>
      <c r="BX523" s="44">
        <v>1.6742999999999999</v>
      </c>
      <c r="BY523" s="44">
        <v>1.58</v>
      </c>
      <c r="BZ523" s="44"/>
      <c r="DP523" s="1">
        <v>4</v>
      </c>
      <c r="DQ523" s="1">
        <v>26</v>
      </c>
      <c r="DR523" s="1">
        <v>8</v>
      </c>
      <c r="DS523" s="1">
        <v>18</v>
      </c>
      <c r="DT523" s="1">
        <v>30</v>
      </c>
      <c r="DV523" s="2">
        <v>307.91000000000003</v>
      </c>
      <c r="DW523" s="2">
        <v>743.36</v>
      </c>
      <c r="DX523" s="2">
        <v>488.72</v>
      </c>
      <c r="DY523" s="2">
        <v>960.23</v>
      </c>
      <c r="DZ523" s="2">
        <v>669.75</v>
      </c>
      <c r="EB523" s="2">
        <v>0.82750999999999997</v>
      </c>
      <c r="EC523" s="2">
        <v>1.0607800000000001</v>
      </c>
      <c r="ED523" s="2">
        <v>1.4216899999999999</v>
      </c>
      <c r="EE523" s="2">
        <v>0.85175000000000001</v>
      </c>
      <c r="EF523" s="2">
        <v>1.0492999999999999</v>
      </c>
      <c r="EH523" s="2">
        <v>1.1000000000000001</v>
      </c>
      <c r="EI523" s="2">
        <v>1.02</v>
      </c>
      <c r="EJ523" s="2">
        <v>1.48</v>
      </c>
      <c r="EK523" s="2">
        <v>0.8</v>
      </c>
      <c r="EL523" s="2">
        <v>1.1100000000000001</v>
      </c>
      <c r="EN523" s="2">
        <v>2485.2199999999998</v>
      </c>
      <c r="EO523" s="2">
        <v>5582.77</v>
      </c>
      <c r="EP523" s="2">
        <v>3842.18</v>
      </c>
      <c r="EQ523" s="2">
        <v>7037.48</v>
      </c>
      <c r="ER523" s="2">
        <v>5113.33</v>
      </c>
      <c r="ET523" s="2">
        <v>11.08</v>
      </c>
      <c r="EU523" s="2">
        <v>88.92</v>
      </c>
      <c r="EV523" s="2">
        <v>23.75</v>
      </c>
      <c r="EW523" s="2">
        <v>65.17</v>
      </c>
      <c r="EX523" s="2">
        <v>100</v>
      </c>
      <c r="FB523" s="2">
        <v>-2.2799999999999998</v>
      </c>
      <c r="FC523" s="2">
        <v>-1.78</v>
      </c>
      <c r="FD523" s="2">
        <v>-2.04</v>
      </c>
      <c r="FE523" s="2">
        <v>-1.75</v>
      </c>
      <c r="FF523" s="2">
        <v>-1.78</v>
      </c>
      <c r="FH523" s="2">
        <v>2.71</v>
      </c>
      <c r="FI523" s="2">
        <v>24.43</v>
      </c>
      <c r="FJ523" s="2">
        <v>9.65</v>
      </c>
      <c r="FK523" s="2">
        <v>29.61</v>
      </c>
      <c r="FL523" s="2">
        <v>22.08</v>
      </c>
      <c r="FO523" s="2">
        <v>-2.67</v>
      </c>
      <c r="FP523" s="2">
        <v>-1.8</v>
      </c>
      <c r="FQ523" s="2">
        <v>-2.14</v>
      </c>
      <c r="FR523" s="2">
        <v>-1.77</v>
      </c>
      <c r="FS523" s="2">
        <v>-1.82</v>
      </c>
      <c r="FU523" s="2">
        <v>2.74</v>
      </c>
      <c r="FV523" s="2">
        <v>24.51</v>
      </c>
      <c r="FW523" s="2">
        <v>9.68</v>
      </c>
      <c r="FX523" s="2">
        <v>29.65</v>
      </c>
      <c r="FY523" s="2">
        <v>22.17</v>
      </c>
      <c r="GN523" s="41">
        <v>0.75</v>
      </c>
      <c r="GO523" s="37">
        <v>1765.3394769265894</v>
      </c>
      <c r="GP523" s="1" t="s">
        <v>99</v>
      </c>
    </row>
    <row r="524" spans="2:198" ht="12.75" customHeight="1" x14ac:dyDescent="0.2">
      <c r="B524" s="6">
        <v>43616</v>
      </c>
      <c r="C524" s="1" t="str">
        <f t="shared" si="16"/>
        <v>Friday</v>
      </c>
      <c r="D524" s="6">
        <v>43619</v>
      </c>
      <c r="E524" s="1" t="str">
        <f t="shared" si="17"/>
        <v>Monday</v>
      </c>
      <c r="H524" s="1">
        <v>14</v>
      </c>
      <c r="I524" s="1">
        <v>8</v>
      </c>
      <c r="J524" s="1">
        <v>2</v>
      </c>
      <c r="K524" s="1">
        <v>10</v>
      </c>
      <c r="L524" s="1">
        <v>21</v>
      </c>
      <c r="N524" s="1">
        <v>45</v>
      </c>
      <c r="P524" s="2">
        <v>91.47</v>
      </c>
      <c r="Q524" s="2">
        <v>183.35</v>
      </c>
      <c r="R524" s="2">
        <v>215.54</v>
      </c>
      <c r="S524" s="2">
        <v>190.56</v>
      </c>
      <c r="T524" s="2">
        <v>352.98</v>
      </c>
      <c r="V524" s="2">
        <v>182.34</v>
      </c>
      <c r="X524" s="2">
        <v>0.53100000000000003</v>
      </c>
      <c r="Y524" s="2">
        <v>0.72799999999999998</v>
      </c>
      <c r="Z524" s="2">
        <v>-7.5999999999999998E-2</v>
      </c>
      <c r="AA524" s="2">
        <v>0.52900000000000003</v>
      </c>
      <c r="AB524" s="2">
        <v>1.5580000000000001</v>
      </c>
      <c r="AD524" s="2">
        <v>0.80900000000000005</v>
      </c>
      <c r="AF524" s="2">
        <v>1.333</v>
      </c>
      <c r="AG524" s="2">
        <v>2.3929999999999998</v>
      </c>
      <c r="AH524" s="2">
        <v>3.4750000000000001</v>
      </c>
      <c r="AI524" s="2">
        <v>2.661</v>
      </c>
      <c r="AJ524" s="2">
        <v>4.2629999999999999</v>
      </c>
      <c r="AL524" s="2">
        <v>2.4249999999999998</v>
      </c>
      <c r="AN524" s="2">
        <v>2447.52</v>
      </c>
      <c r="AO524" s="2">
        <v>3628.55</v>
      </c>
      <c r="AP524" s="2">
        <v>4523.74</v>
      </c>
      <c r="AQ524" s="2">
        <v>3848.66</v>
      </c>
      <c r="AR524" s="2">
        <v>5621.17</v>
      </c>
      <c r="AT524" s="2">
        <v>3774.6</v>
      </c>
      <c r="AV524" s="2">
        <v>0.6</v>
      </c>
      <c r="AW524" s="2">
        <v>0.76</v>
      </c>
      <c r="AX524" s="2">
        <v>1.05</v>
      </c>
      <c r="AY524" s="2">
        <v>0.87</v>
      </c>
      <c r="AZ524" s="2">
        <v>1.41</v>
      </c>
      <c r="BB524" s="2">
        <v>1.28</v>
      </c>
      <c r="BD524" s="2">
        <v>2.14</v>
      </c>
      <c r="BE524" s="2">
        <v>6.7</v>
      </c>
      <c r="BF524" s="2">
        <v>10.06</v>
      </c>
      <c r="BG524" s="2">
        <v>7.65</v>
      </c>
      <c r="BH524" s="2">
        <v>19.97</v>
      </c>
      <c r="BJ524" s="2">
        <v>11.94</v>
      </c>
      <c r="BL524" s="2">
        <v>29.77</v>
      </c>
      <c r="BM524" s="2">
        <v>17.38</v>
      </c>
      <c r="BN524" s="2">
        <v>6.61</v>
      </c>
      <c r="BO524" s="2">
        <v>23.99</v>
      </c>
      <c r="BP524" s="2">
        <v>46.24</v>
      </c>
      <c r="BR524" s="2">
        <v>100</v>
      </c>
      <c r="BU524" s="44">
        <v>0.55379999999999996</v>
      </c>
      <c r="BV524" s="44">
        <v>0.94850000000000001</v>
      </c>
      <c r="BW524" s="44">
        <v>1.2864</v>
      </c>
      <c r="BX524" s="44">
        <v>1.4432</v>
      </c>
      <c r="BY524" s="44">
        <v>1.3904000000000001</v>
      </c>
      <c r="BZ524" s="44"/>
      <c r="DP524" s="1">
        <v>4</v>
      </c>
      <c r="DQ524" s="1">
        <v>26</v>
      </c>
      <c r="DR524" s="1">
        <v>8</v>
      </c>
      <c r="DS524" s="1">
        <v>18</v>
      </c>
      <c r="DT524" s="1">
        <v>30</v>
      </c>
      <c r="DV524" s="2">
        <v>309.55</v>
      </c>
      <c r="DW524" s="2">
        <v>776.59</v>
      </c>
      <c r="DX524" s="2">
        <v>501.98</v>
      </c>
      <c r="DY524" s="2">
        <v>1009.31</v>
      </c>
      <c r="DZ524" s="2">
        <v>696.78</v>
      </c>
      <c r="EB524" s="2">
        <v>0.36096</v>
      </c>
      <c r="EC524" s="2">
        <v>0.70303000000000004</v>
      </c>
      <c r="ED524" s="2">
        <v>1.1300699999999999</v>
      </c>
      <c r="EE524" s="2">
        <v>0.42484</v>
      </c>
      <c r="EF524" s="2">
        <v>0.65019000000000005</v>
      </c>
      <c r="EH524" s="2">
        <v>1.92</v>
      </c>
      <c r="EI524" s="2">
        <v>1.69</v>
      </c>
      <c r="EJ524" s="2">
        <v>2.1800000000000002</v>
      </c>
      <c r="EK524" s="2">
        <v>1.47</v>
      </c>
      <c r="EL524" s="2">
        <v>1.84</v>
      </c>
      <c r="EN524" s="2">
        <v>2505.19</v>
      </c>
      <c r="EO524" s="2">
        <v>5837.57</v>
      </c>
      <c r="EP524" s="2">
        <v>3952.11</v>
      </c>
      <c r="EQ524" s="2">
        <v>7402.4</v>
      </c>
      <c r="ER524" s="2">
        <v>5325.43</v>
      </c>
      <c r="ET524" s="2">
        <v>10.68</v>
      </c>
      <c r="EU524" s="2">
        <v>89.32</v>
      </c>
      <c r="EV524" s="2">
        <v>23.64</v>
      </c>
      <c r="EW524" s="2">
        <v>65.680000000000007</v>
      </c>
      <c r="EX524" s="2">
        <v>100</v>
      </c>
      <c r="FB524" s="2">
        <v>-2.25</v>
      </c>
      <c r="FC524" s="2">
        <v>-1.92</v>
      </c>
      <c r="FD524" s="2">
        <v>-2.2400000000000002</v>
      </c>
      <c r="FE524" s="2">
        <v>-1.89</v>
      </c>
      <c r="FF524" s="2">
        <v>-1.93</v>
      </c>
      <c r="FH524" s="2">
        <v>2.63</v>
      </c>
      <c r="FI524" s="2">
        <v>24.56</v>
      </c>
      <c r="FJ524" s="2">
        <v>9.6</v>
      </c>
      <c r="FK524" s="2">
        <v>29.7</v>
      </c>
      <c r="FL524" s="2">
        <v>22.24</v>
      </c>
      <c r="FO524" s="2">
        <v>-2.64</v>
      </c>
      <c r="FP524" s="2">
        <v>-1.95</v>
      </c>
      <c r="FQ524" s="2">
        <v>-2.33</v>
      </c>
      <c r="FR524" s="2">
        <v>-1.9</v>
      </c>
      <c r="FS524" s="2">
        <v>-1.95</v>
      </c>
      <c r="FU524" s="2">
        <v>2.65</v>
      </c>
      <c r="FV524" s="2">
        <v>24.64</v>
      </c>
      <c r="FW524" s="2">
        <v>9.6199999999999992</v>
      </c>
      <c r="FX524" s="2">
        <v>29.74</v>
      </c>
      <c r="FY524" s="2">
        <v>22.34</v>
      </c>
      <c r="GN524" s="41">
        <v>0.75</v>
      </c>
      <c r="GO524" s="37">
        <v>1766.463973990659</v>
      </c>
      <c r="GP524" s="1" t="s">
        <v>99</v>
      </c>
    </row>
    <row r="525" spans="2:198" ht="12.75" customHeight="1" x14ac:dyDescent="0.2">
      <c r="B525" s="6">
        <v>43644</v>
      </c>
      <c r="C525" s="1" t="str">
        <f t="shared" si="16"/>
        <v>Friday</v>
      </c>
      <c r="D525" s="6">
        <v>43647</v>
      </c>
      <c r="E525" s="1" t="str">
        <f t="shared" si="17"/>
        <v>Monday</v>
      </c>
      <c r="H525" s="1">
        <v>14</v>
      </c>
      <c r="I525" s="1">
        <v>8</v>
      </c>
      <c r="J525" s="1">
        <v>3</v>
      </c>
      <c r="K525" s="1">
        <v>11</v>
      </c>
      <c r="L525" s="1">
        <v>21</v>
      </c>
      <c r="N525" s="1">
        <v>46</v>
      </c>
      <c r="P525" s="2">
        <v>91.5</v>
      </c>
      <c r="Q525" s="2">
        <v>183.86</v>
      </c>
      <c r="R525" s="2">
        <v>216.51</v>
      </c>
      <c r="S525" s="2">
        <v>191.18</v>
      </c>
      <c r="T525" s="2">
        <v>353.53</v>
      </c>
      <c r="V525" s="2">
        <v>182.63</v>
      </c>
      <c r="X525" s="2">
        <v>0.71399999999999997</v>
      </c>
      <c r="Y525" s="2">
        <v>1.095</v>
      </c>
      <c r="Z525" s="2">
        <v>0.443</v>
      </c>
      <c r="AA525" s="2">
        <v>0.92800000000000005</v>
      </c>
      <c r="AB525" s="2">
        <v>2.2149999999999999</v>
      </c>
      <c r="AD525" s="2">
        <v>1.1659999999999999</v>
      </c>
      <c r="AF525" s="2">
        <v>1.333</v>
      </c>
      <c r="AG525" s="2">
        <v>2.3929999999999998</v>
      </c>
      <c r="AH525" s="2">
        <v>3.4750000000000001</v>
      </c>
      <c r="AI525" s="2">
        <v>2.661</v>
      </c>
      <c r="AJ525" s="2">
        <v>4.2629999999999999</v>
      </c>
      <c r="AL525" s="2">
        <v>2.4249999999999998</v>
      </c>
      <c r="AN525" s="2">
        <v>2448.36</v>
      </c>
      <c r="AO525" s="2">
        <v>3638.68</v>
      </c>
      <c r="AP525" s="2">
        <v>4544.08</v>
      </c>
      <c r="AQ525" s="2">
        <v>3861.15</v>
      </c>
      <c r="AR525" s="2">
        <v>5629.82</v>
      </c>
      <c r="AT525" s="2">
        <v>3780.59</v>
      </c>
      <c r="AV525" s="2">
        <v>0.61</v>
      </c>
      <c r="AW525" s="2">
        <v>0.73</v>
      </c>
      <c r="AX525" s="2">
        <v>1.01</v>
      </c>
      <c r="AY525" s="2">
        <v>0.83</v>
      </c>
      <c r="AZ525" s="2">
        <v>1.4</v>
      </c>
      <c r="BB525" s="2">
        <v>1.27</v>
      </c>
      <c r="BD525" s="2">
        <v>2.09</v>
      </c>
      <c r="BE525" s="2">
        <v>6.63</v>
      </c>
      <c r="BF525" s="2">
        <v>9.98</v>
      </c>
      <c r="BG525" s="2">
        <v>7.59</v>
      </c>
      <c r="BH525" s="2">
        <v>19.91</v>
      </c>
      <c r="BJ525" s="2">
        <v>11.87</v>
      </c>
      <c r="BL525" s="2">
        <v>29.77</v>
      </c>
      <c r="BM525" s="2">
        <v>17.3</v>
      </c>
      <c r="BN525" s="2">
        <v>6.8</v>
      </c>
      <c r="BO525" s="2">
        <v>24.1</v>
      </c>
      <c r="BP525" s="2">
        <v>46.13</v>
      </c>
      <c r="BR525" s="2">
        <v>100</v>
      </c>
      <c r="BU525" s="44">
        <v>0.53559999999999997</v>
      </c>
      <c r="BV525" s="44">
        <v>0.91400000000000003</v>
      </c>
      <c r="BW525" s="44">
        <v>1.264</v>
      </c>
      <c r="BX525" s="44">
        <v>1.4351</v>
      </c>
      <c r="BY525" s="44">
        <v>1.3927</v>
      </c>
      <c r="BZ525" s="44"/>
      <c r="DP525" s="1">
        <v>4</v>
      </c>
      <c r="DQ525" s="1">
        <v>26</v>
      </c>
      <c r="DR525" s="1">
        <v>8</v>
      </c>
      <c r="DS525" s="1">
        <v>18</v>
      </c>
      <c r="DT525" s="1">
        <v>30</v>
      </c>
      <c r="DV525" s="2">
        <v>310.45999999999998</v>
      </c>
      <c r="DW525" s="2">
        <v>769.15</v>
      </c>
      <c r="DX525" s="2">
        <v>504.57</v>
      </c>
      <c r="DY525" s="2">
        <v>994.29</v>
      </c>
      <c r="DZ525" s="2">
        <v>691.03</v>
      </c>
      <c r="EB525" s="2">
        <v>0.66413</v>
      </c>
      <c r="EC525" s="2">
        <v>0.96721999999999997</v>
      </c>
      <c r="ED525" s="2">
        <v>1.48132</v>
      </c>
      <c r="EE525" s="2">
        <v>0.63924999999999998</v>
      </c>
      <c r="EF525" s="2">
        <v>0.93467999999999996</v>
      </c>
      <c r="EH525" s="2">
        <v>1.92</v>
      </c>
      <c r="EI525" s="2">
        <v>1.69</v>
      </c>
      <c r="EJ525" s="2">
        <v>2.1800000000000002</v>
      </c>
      <c r="EK525" s="2">
        <v>1.47</v>
      </c>
      <c r="EL525" s="2">
        <v>1.84</v>
      </c>
      <c r="EN525" s="2">
        <v>2512.5500000000002</v>
      </c>
      <c r="EO525" s="2">
        <v>5781.64</v>
      </c>
      <c r="EP525" s="2">
        <v>3972.51</v>
      </c>
      <c r="EQ525" s="2">
        <v>7292.23</v>
      </c>
      <c r="ER525" s="2">
        <v>5281.52</v>
      </c>
      <c r="ET525" s="2">
        <v>10.78</v>
      </c>
      <c r="EU525" s="2">
        <v>89.22</v>
      </c>
      <c r="EV525" s="2">
        <v>23.91</v>
      </c>
      <c r="EW525" s="2">
        <v>65.3</v>
      </c>
      <c r="EX525" s="2">
        <v>100</v>
      </c>
      <c r="FB525" s="2">
        <v>-2.2999999999999998</v>
      </c>
      <c r="FC525" s="2">
        <v>-1.87</v>
      </c>
      <c r="FD525" s="2">
        <v>-2.27</v>
      </c>
      <c r="FE525" s="2">
        <v>-1.83</v>
      </c>
      <c r="FF525" s="2">
        <v>-1.88</v>
      </c>
      <c r="FH525" s="2">
        <v>2.5</v>
      </c>
      <c r="FI525" s="2">
        <v>24.41</v>
      </c>
      <c r="FJ525" s="2">
        <v>9.5299999999999994</v>
      </c>
      <c r="FK525" s="2">
        <v>29.56</v>
      </c>
      <c r="FL525" s="2">
        <v>22.09</v>
      </c>
      <c r="FO525" s="2">
        <v>-2.71</v>
      </c>
      <c r="FP525" s="2">
        <v>-1.9</v>
      </c>
      <c r="FQ525" s="2">
        <v>-2.37</v>
      </c>
      <c r="FR525" s="2">
        <v>-1.85</v>
      </c>
      <c r="FS525" s="2">
        <v>-1.91</v>
      </c>
      <c r="FU525" s="2">
        <v>2.58</v>
      </c>
      <c r="FV525" s="2">
        <v>24.49</v>
      </c>
      <c r="FW525" s="2">
        <v>9.5500000000000007</v>
      </c>
      <c r="FX525" s="2">
        <v>29.6</v>
      </c>
      <c r="FY525" s="2">
        <v>22.19</v>
      </c>
      <c r="GN525" s="41">
        <v>0.75</v>
      </c>
      <c r="GO525" s="37">
        <v>1767.4802957291195</v>
      </c>
      <c r="GP525" s="1" t="s">
        <v>99</v>
      </c>
    </row>
    <row r="526" spans="2:198" ht="12.75" customHeight="1" x14ac:dyDescent="0.2">
      <c r="B526" s="6">
        <v>43677</v>
      </c>
      <c r="C526" s="1" t="str">
        <f t="shared" si="16"/>
        <v>Wednesday</v>
      </c>
      <c r="D526" s="6">
        <v>43678</v>
      </c>
      <c r="E526" s="1" t="str">
        <f t="shared" si="17"/>
        <v>Thursday</v>
      </c>
      <c r="H526" s="1">
        <v>13</v>
      </c>
      <c r="I526" s="1">
        <v>9</v>
      </c>
      <c r="J526" s="1">
        <v>3</v>
      </c>
      <c r="K526" s="1">
        <v>12</v>
      </c>
      <c r="L526" s="1">
        <v>21</v>
      </c>
      <c r="N526" s="1">
        <v>46</v>
      </c>
      <c r="P526" s="2">
        <v>91.74</v>
      </c>
      <c r="Q526" s="2">
        <v>186.53</v>
      </c>
      <c r="R526" s="2">
        <v>221.35</v>
      </c>
      <c r="S526" s="2">
        <v>194.38</v>
      </c>
      <c r="T526" s="2">
        <v>363.3</v>
      </c>
      <c r="V526" s="2">
        <v>185.86</v>
      </c>
      <c r="X526" s="2">
        <v>0.755</v>
      </c>
      <c r="Y526" s="2">
        <v>1.234</v>
      </c>
      <c r="Z526" s="2">
        <v>0.995</v>
      </c>
      <c r="AA526" s="2">
        <v>1.167</v>
      </c>
      <c r="AB526" s="2">
        <v>1.4590000000000001</v>
      </c>
      <c r="AD526" s="2">
        <v>1.054</v>
      </c>
      <c r="AF526" s="2">
        <v>1.5549999999999999</v>
      </c>
      <c r="AG526" s="2">
        <v>2.6419999999999999</v>
      </c>
      <c r="AH526" s="2">
        <v>3.4750000000000001</v>
      </c>
      <c r="AI526" s="2">
        <v>2.8479999999999999</v>
      </c>
      <c r="AJ526" s="2">
        <v>5.7450000000000001</v>
      </c>
      <c r="AL526" s="2">
        <v>2.9529999999999998</v>
      </c>
      <c r="AN526" s="2">
        <v>2460.81</v>
      </c>
      <c r="AO526" s="2">
        <v>3696.48</v>
      </c>
      <c r="AP526" s="2">
        <v>4645.51</v>
      </c>
      <c r="AQ526" s="2">
        <v>3929.49</v>
      </c>
      <c r="AR526" s="2">
        <v>5809.35</v>
      </c>
      <c r="AT526" s="2">
        <v>3858.53</v>
      </c>
      <c r="AV526" s="2">
        <v>0.39</v>
      </c>
      <c r="AW526" s="2">
        <v>0.49</v>
      </c>
      <c r="AX526" s="2">
        <v>0.79</v>
      </c>
      <c r="AY526" s="2">
        <v>0.61</v>
      </c>
      <c r="AZ526" s="2">
        <v>1.25</v>
      </c>
      <c r="BB526" s="2">
        <v>1.1100000000000001</v>
      </c>
      <c r="BD526" s="2">
        <v>2.19</v>
      </c>
      <c r="BE526" s="2">
        <v>6.55</v>
      </c>
      <c r="BF526" s="2">
        <v>9.92</v>
      </c>
      <c r="BG526" s="2">
        <v>7.54</v>
      </c>
      <c r="BH526" s="2">
        <v>20.100000000000001</v>
      </c>
      <c r="BJ526" s="2">
        <v>12.33</v>
      </c>
      <c r="BL526" s="2">
        <v>27.41</v>
      </c>
      <c r="BM526" s="2">
        <v>17.8</v>
      </c>
      <c r="BN526" s="2">
        <v>7.17</v>
      </c>
      <c r="BO526" s="2">
        <v>24.97</v>
      </c>
      <c r="BP526" s="2">
        <v>47.62</v>
      </c>
      <c r="BR526" s="2">
        <v>100</v>
      </c>
      <c r="BU526" s="44">
        <v>0.30730000000000002</v>
      </c>
      <c r="BV526" s="44">
        <v>0.6966</v>
      </c>
      <c r="BW526" s="44">
        <v>1.0720000000000001</v>
      </c>
      <c r="BX526" s="44">
        <v>1.2652000000000001</v>
      </c>
      <c r="BY526" s="44">
        <v>1.2778</v>
      </c>
      <c r="BZ526" s="44"/>
      <c r="DP526" s="1">
        <v>5</v>
      </c>
      <c r="DQ526" s="1">
        <v>25</v>
      </c>
      <c r="DR526" s="1">
        <v>7</v>
      </c>
      <c r="DS526" s="1">
        <v>18</v>
      </c>
      <c r="DT526" s="1">
        <v>30</v>
      </c>
      <c r="DV526" s="2">
        <v>314.2</v>
      </c>
      <c r="DW526" s="2">
        <v>798.66</v>
      </c>
      <c r="DX526" s="2">
        <v>519.58000000000004</v>
      </c>
      <c r="DY526" s="2">
        <v>1035.9100000000001</v>
      </c>
      <c r="DZ526" s="2">
        <v>715.46</v>
      </c>
      <c r="EB526" s="2">
        <v>0.81989000000000001</v>
      </c>
      <c r="EC526" s="2">
        <v>0.54354999999999998</v>
      </c>
      <c r="ED526" s="2">
        <v>0.57831999999999995</v>
      </c>
      <c r="EE526" s="2">
        <v>0.56715000000000004</v>
      </c>
      <c r="EF526" s="2">
        <v>0.67759999999999998</v>
      </c>
      <c r="EH526" s="2">
        <v>1.92</v>
      </c>
      <c r="EI526" s="2">
        <v>2.4</v>
      </c>
      <c r="EJ526" s="2">
        <v>3.49</v>
      </c>
      <c r="EK526" s="2">
        <v>1.78</v>
      </c>
      <c r="EL526" s="2">
        <v>2.41</v>
      </c>
      <c r="EN526" s="2">
        <v>2542.81</v>
      </c>
      <c r="EO526" s="2">
        <v>6008.92</v>
      </c>
      <c r="EP526" s="2">
        <v>4101.29</v>
      </c>
      <c r="EQ526" s="2">
        <v>7599.83</v>
      </c>
      <c r="ER526" s="2">
        <v>5472.65</v>
      </c>
      <c r="ET526" s="2">
        <v>13.82</v>
      </c>
      <c r="EU526" s="2">
        <v>86.18</v>
      </c>
      <c r="EV526" s="2">
        <v>20.28</v>
      </c>
      <c r="EW526" s="2">
        <v>65.900000000000006</v>
      </c>
      <c r="EX526" s="2">
        <v>100</v>
      </c>
      <c r="FB526" s="2">
        <v>-2.67</v>
      </c>
      <c r="FC526" s="2">
        <v>-2.0299999999999998</v>
      </c>
      <c r="FD526" s="2">
        <v>-2.6</v>
      </c>
      <c r="FE526" s="2">
        <v>-1.97</v>
      </c>
      <c r="FF526" s="2">
        <v>-2.04</v>
      </c>
      <c r="FH526" s="2">
        <v>3.03</v>
      </c>
      <c r="FI526" s="2">
        <v>25.35</v>
      </c>
      <c r="FJ526" s="2">
        <v>10.3</v>
      </c>
      <c r="FK526" s="2">
        <v>29.58</v>
      </c>
      <c r="FL526" s="2">
        <v>22.34</v>
      </c>
      <c r="FO526" s="2">
        <v>-3.13</v>
      </c>
      <c r="FP526" s="2">
        <v>-2.0499999999999998</v>
      </c>
      <c r="FQ526" s="2">
        <v>-2.67</v>
      </c>
      <c r="FR526" s="2">
        <v>-1.99</v>
      </c>
      <c r="FS526" s="2">
        <v>-2.0699999999999998</v>
      </c>
      <c r="FU526" s="2">
        <v>3.05</v>
      </c>
      <c r="FV526" s="2">
        <v>25.4</v>
      </c>
      <c r="FW526" s="2">
        <v>10.31</v>
      </c>
      <c r="FX526" s="2">
        <v>29.62</v>
      </c>
      <c r="FY526" s="2">
        <v>22.44</v>
      </c>
      <c r="GN526" s="41">
        <v>0.75</v>
      </c>
      <c r="GO526" s="37">
        <v>1768.6787926419768</v>
      </c>
      <c r="GP526" s="1" t="s">
        <v>99</v>
      </c>
    </row>
    <row r="527" spans="2:198" ht="12.75" customHeight="1" x14ac:dyDescent="0.2">
      <c r="B527" s="6">
        <v>43707</v>
      </c>
      <c r="C527" s="1" t="str">
        <f t="shared" si="16"/>
        <v>Friday</v>
      </c>
      <c r="D527" s="6">
        <v>43710</v>
      </c>
      <c r="E527" s="1" t="str">
        <f t="shared" si="17"/>
        <v>Monday</v>
      </c>
      <c r="H527" s="1">
        <v>13</v>
      </c>
      <c r="I527" s="1">
        <v>9</v>
      </c>
      <c r="J527" s="1">
        <v>3</v>
      </c>
      <c r="K527" s="1">
        <v>12</v>
      </c>
      <c r="L527" s="1">
        <v>21</v>
      </c>
      <c r="N527" s="1">
        <v>46</v>
      </c>
      <c r="P527" s="2">
        <v>91</v>
      </c>
      <c r="Q527" s="2">
        <v>187.51</v>
      </c>
      <c r="R527" s="2">
        <v>227.12</v>
      </c>
      <c r="S527" s="2">
        <v>196.56</v>
      </c>
      <c r="T527" s="2">
        <v>386.07</v>
      </c>
      <c r="V527" s="2">
        <v>191.52</v>
      </c>
      <c r="X527" s="2">
        <v>0.14299999999999999</v>
      </c>
      <c r="Y527" s="2">
        <v>0.55600000000000005</v>
      </c>
      <c r="Z527" s="2">
        <v>1.5760000000000001</v>
      </c>
      <c r="AA527" s="2">
        <v>0.80800000000000005</v>
      </c>
      <c r="AB527" s="2">
        <v>1.143</v>
      </c>
      <c r="AD527" s="2">
        <v>0.55100000000000005</v>
      </c>
      <c r="AF527" s="2">
        <v>2.3849999999999998</v>
      </c>
      <c r="AG527" s="2">
        <v>3.718</v>
      </c>
      <c r="AH527" s="2">
        <v>3.4750000000000001</v>
      </c>
      <c r="AI527" s="2">
        <v>3.65</v>
      </c>
      <c r="AJ527" s="2">
        <v>6.798</v>
      </c>
      <c r="AL527" s="2">
        <v>3.8610000000000002</v>
      </c>
      <c r="AN527" s="2">
        <v>2462.9499999999998</v>
      </c>
      <c r="AO527" s="2">
        <v>3737.2</v>
      </c>
      <c r="AP527" s="2">
        <v>4766.57</v>
      </c>
      <c r="AQ527" s="2">
        <v>3989.67</v>
      </c>
      <c r="AR527" s="2">
        <v>6190.2</v>
      </c>
      <c r="AT527" s="2">
        <v>3994.64</v>
      </c>
      <c r="AV527" s="2">
        <v>0.36</v>
      </c>
      <c r="AW527" s="2">
        <v>0.33</v>
      </c>
      <c r="AX527" s="2">
        <v>0.54</v>
      </c>
      <c r="AY527" s="2">
        <v>0.41</v>
      </c>
      <c r="AZ527" s="2">
        <v>0.94</v>
      </c>
      <c r="BB527" s="2">
        <v>0.84</v>
      </c>
      <c r="BD527" s="2">
        <v>2.13</v>
      </c>
      <c r="BE527" s="2">
        <v>6.5</v>
      </c>
      <c r="BF527" s="2">
        <v>9.8699999999999992</v>
      </c>
      <c r="BG527" s="2">
        <v>7.49</v>
      </c>
      <c r="BH527" s="2">
        <v>20.51</v>
      </c>
      <c r="BJ527" s="2">
        <v>12.69</v>
      </c>
      <c r="BL527" s="2">
        <v>26.27</v>
      </c>
      <c r="BM527" s="2">
        <v>17.489999999999998</v>
      </c>
      <c r="BN527" s="2">
        <v>7.11</v>
      </c>
      <c r="BO527" s="2">
        <v>24.6</v>
      </c>
      <c r="BP527" s="2">
        <v>49.13</v>
      </c>
      <c r="BR527" s="2">
        <v>100</v>
      </c>
      <c r="BU527" s="44">
        <v>0.19850000000000001</v>
      </c>
      <c r="BV527" s="44">
        <v>0.46700000000000003</v>
      </c>
      <c r="BW527" s="44">
        <v>0.79890000000000005</v>
      </c>
      <c r="BX527" s="44">
        <v>0.97199999999999998</v>
      </c>
      <c r="BY527" s="44">
        <v>0.93640000000000001</v>
      </c>
      <c r="BZ527" s="44"/>
      <c r="DP527" s="1">
        <v>5</v>
      </c>
      <c r="DQ527" s="1">
        <v>25</v>
      </c>
      <c r="DR527" s="1">
        <v>7</v>
      </c>
      <c r="DS527" s="1">
        <v>18</v>
      </c>
      <c r="DT527" s="1">
        <v>30</v>
      </c>
      <c r="DV527" s="2">
        <v>314.19</v>
      </c>
      <c r="DW527" s="2">
        <v>839.05</v>
      </c>
      <c r="DX527" s="2">
        <v>530.08000000000004</v>
      </c>
      <c r="DY527" s="2">
        <v>1097.96</v>
      </c>
      <c r="DZ527" s="2">
        <v>746.63</v>
      </c>
      <c r="EB527" s="2">
        <v>1.2133499999999999</v>
      </c>
      <c r="EC527" s="2">
        <v>0.78286</v>
      </c>
      <c r="ED527" s="2">
        <v>0.87639</v>
      </c>
      <c r="EE527" s="2">
        <v>0.78761999999999999</v>
      </c>
      <c r="EF527" s="2">
        <v>0.98551999999999995</v>
      </c>
      <c r="EH527" s="2">
        <v>1.92</v>
      </c>
      <c r="EI527" s="2">
        <v>2.42</v>
      </c>
      <c r="EJ527" s="2">
        <v>3.51</v>
      </c>
      <c r="EK527" s="2">
        <v>1.8</v>
      </c>
      <c r="EL527" s="2">
        <v>2.4300000000000002</v>
      </c>
      <c r="EN527" s="2">
        <v>2542.7600000000002</v>
      </c>
      <c r="EO527" s="2">
        <v>6312.93</v>
      </c>
      <c r="EP527" s="2">
        <v>4184.2299999999996</v>
      </c>
      <c r="EQ527" s="2">
        <v>8055.2</v>
      </c>
      <c r="ER527" s="2">
        <v>5711.25</v>
      </c>
      <c r="ET527" s="2">
        <v>13.21</v>
      </c>
      <c r="EU527" s="2">
        <v>86.79</v>
      </c>
      <c r="EV527" s="2">
        <v>20</v>
      </c>
      <c r="EW527" s="2">
        <v>66.790000000000006</v>
      </c>
      <c r="EX527" s="2">
        <v>100</v>
      </c>
      <c r="FB527" s="2">
        <v>-2.75</v>
      </c>
      <c r="FC527" s="2">
        <v>-2.23</v>
      </c>
      <c r="FD527" s="2">
        <v>-2.82</v>
      </c>
      <c r="FE527" s="2">
        <v>-2.17</v>
      </c>
      <c r="FF527" s="2">
        <v>-2.2400000000000002</v>
      </c>
      <c r="FH527" s="2">
        <v>2.95</v>
      </c>
      <c r="FI527" s="2">
        <v>25.54</v>
      </c>
      <c r="FJ527" s="2">
        <v>10.220000000000001</v>
      </c>
      <c r="FK527" s="2">
        <v>29.73</v>
      </c>
      <c r="FL527" s="2">
        <v>22.62</v>
      </c>
      <c r="FO527" s="2">
        <v>-3.23</v>
      </c>
      <c r="FP527" s="2">
        <v>-2.25</v>
      </c>
      <c r="FQ527" s="2">
        <v>-2.89</v>
      </c>
      <c r="FR527" s="2">
        <v>-2.19</v>
      </c>
      <c r="FS527" s="2">
        <v>-2.27</v>
      </c>
      <c r="FU527" s="2">
        <v>2.96</v>
      </c>
      <c r="FV527" s="2">
        <v>25.6</v>
      </c>
      <c r="FW527" s="2">
        <v>10.23</v>
      </c>
      <c r="FX527" s="2">
        <v>29.77</v>
      </c>
      <c r="FY527" s="2">
        <v>22.71</v>
      </c>
      <c r="GN527" s="41">
        <v>0.75</v>
      </c>
      <c r="GO527" s="37">
        <v>1769.7690740894957</v>
      </c>
      <c r="GP527" s="1" t="s">
        <v>99</v>
      </c>
    </row>
    <row r="528" spans="2:198" ht="12.75" customHeight="1" x14ac:dyDescent="0.2">
      <c r="B528" s="6">
        <v>43738</v>
      </c>
      <c r="C528" s="1" t="str">
        <f t="shared" si="16"/>
        <v>Monday</v>
      </c>
      <c r="D528" s="6">
        <v>43739</v>
      </c>
      <c r="E528" s="1" t="str">
        <f t="shared" si="17"/>
        <v>Tuesday</v>
      </c>
      <c r="H528" s="1">
        <v>13</v>
      </c>
      <c r="I528" s="1">
        <v>8</v>
      </c>
      <c r="J528" s="1">
        <v>4</v>
      </c>
      <c r="K528" s="1">
        <v>12</v>
      </c>
      <c r="L528" s="1">
        <v>20</v>
      </c>
      <c r="N528" s="1">
        <v>45</v>
      </c>
      <c r="P528" s="2">
        <v>91.1</v>
      </c>
      <c r="Q528" s="2">
        <v>187.82</v>
      </c>
      <c r="R528" s="2">
        <v>226.99</v>
      </c>
      <c r="S528" s="2">
        <v>196.74</v>
      </c>
      <c r="T528" s="2">
        <v>389.72</v>
      </c>
      <c r="V528" s="2">
        <v>192.49</v>
      </c>
      <c r="X528" s="2">
        <v>0.33500000000000002</v>
      </c>
      <c r="Y528" s="2">
        <v>1.0009999999999999</v>
      </c>
      <c r="Z528" s="2">
        <v>1.5649999999999999</v>
      </c>
      <c r="AA528" s="2">
        <v>1.1719999999999999</v>
      </c>
      <c r="AB528" s="2">
        <v>1.8919999999999999</v>
      </c>
      <c r="AD528" s="2">
        <v>0.93</v>
      </c>
      <c r="AF528" s="2">
        <v>2.3849999999999998</v>
      </c>
      <c r="AG528" s="2">
        <v>3.718</v>
      </c>
      <c r="AH528" s="2">
        <v>3.4750000000000001</v>
      </c>
      <c r="AI528" s="2">
        <v>3.65</v>
      </c>
      <c r="AJ528" s="2">
        <v>6.798</v>
      </c>
      <c r="AL528" s="2">
        <v>3.8610000000000002</v>
      </c>
      <c r="AN528" s="2">
        <v>2465.83</v>
      </c>
      <c r="AO528" s="2">
        <v>3743.37</v>
      </c>
      <c r="AP528" s="2">
        <v>4764.03</v>
      </c>
      <c r="AQ528" s="2">
        <v>3993.47</v>
      </c>
      <c r="AR528" s="2">
        <v>6248.71</v>
      </c>
      <c r="AT528" s="2">
        <v>4014.9</v>
      </c>
      <c r="AV528" s="2">
        <v>0.32</v>
      </c>
      <c r="AW528" s="2">
        <v>0.31</v>
      </c>
      <c r="AX528" s="2">
        <v>0.61</v>
      </c>
      <c r="AY528" s="2">
        <v>0.46</v>
      </c>
      <c r="AZ528" s="2">
        <v>0.91</v>
      </c>
      <c r="BB528" s="2">
        <v>0.81</v>
      </c>
      <c r="BD528" s="2">
        <v>2.39</v>
      </c>
      <c r="BE528" s="2">
        <v>6.63</v>
      </c>
      <c r="BF528" s="2">
        <v>10.43</v>
      </c>
      <c r="BG528" s="2">
        <v>8.18</v>
      </c>
      <c r="BH528" s="2">
        <v>21.11</v>
      </c>
      <c r="BJ528" s="2">
        <v>12.93</v>
      </c>
      <c r="BL528" s="2">
        <v>26.6</v>
      </c>
      <c r="BM528" s="2">
        <v>15.83</v>
      </c>
      <c r="BN528" s="2">
        <v>10.58</v>
      </c>
      <c r="BO528" s="2">
        <v>26.42</v>
      </c>
      <c r="BP528" s="2">
        <v>46.99</v>
      </c>
      <c r="BR528" s="2">
        <v>100</v>
      </c>
      <c r="BU528" s="44">
        <v>0.17080000000000001</v>
      </c>
      <c r="BV528" s="44">
        <v>0.47410000000000002</v>
      </c>
      <c r="BW528" s="44">
        <v>0.80079999999999996</v>
      </c>
      <c r="BX528" s="44">
        <v>0.95420000000000005</v>
      </c>
      <c r="BY528" s="44">
        <v>0.87070000000000003</v>
      </c>
      <c r="BZ528" s="44"/>
      <c r="DP528" s="1">
        <v>5</v>
      </c>
      <c r="DQ528" s="1">
        <v>25</v>
      </c>
      <c r="DR528" s="1">
        <v>7</v>
      </c>
      <c r="DS528" s="1">
        <v>18</v>
      </c>
      <c r="DT528" s="1">
        <v>30</v>
      </c>
      <c r="DV528" s="2">
        <v>314.49</v>
      </c>
      <c r="DW528" s="2">
        <v>835.22</v>
      </c>
      <c r="DX528" s="2">
        <v>530.25</v>
      </c>
      <c r="DY528" s="2">
        <v>1091.3499999999999</v>
      </c>
      <c r="DZ528" s="2">
        <v>743.77</v>
      </c>
      <c r="EB528" s="2">
        <v>1.5356700000000001</v>
      </c>
      <c r="EC528" s="2">
        <v>0.68535000000000001</v>
      </c>
      <c r="ED528" s="2">
        <v>0.87136000000000002</v>
      </c>
      <c r="EE528" s="2">
        <v>0.62553000000000003</v>
      </c>
      <c r="EF528" s="2">
        <v>1.0108200000000001</v>
      </c>
      <c r="EH528" s="2">
        <v>1.96</v>
      </c>
      <c r="EI528" s="2">
        <v>2.75</v>
      </c>
      <c r="EJ528" s="2">
        <v>3.8</v>
      </c>
      <c r="EK528" s="2">
        <v>2.1800000000000002</v>
      </c>
      <c r="EL528" s="2">
        <v>2.69</v>
      </c>
      <c r="EN528" s="2">
        <v>2545.4299999999998</v>
      </c>
      <c r="EO528" s="2">
        <v>6286.65</v>
      </c>
      <c r="EP528" s="2">
        <v>4187.96</v>
      </c>
      <c r="EQ528" s="2">
        <v>8009.52</v>
      </c>
      <c r="ER528" s="2">
        <v>5691.4</v>
      </c>
      <c r="ET528" s="2">
        <v>13.25</v>
      </c>
      <c r="EU528" s="2">
        <v>86.75</v>
      </c>
      <c r="EV528" s="2">
        <v>20.05</v>
      </c>
      <c r="EW528" s="2">
        <v>66.69</v>
      </c>
      <c r="EX528" s="2">
        <v>100</v>
      </c>
      <c r="FB528" s="2">
        <v>-2.61</v>
      </c>
      <c r="FC528" s="2">
        <v>-2.19</v>
      </c>
      <c r="FD528" s="2">
        <v>-2.78</v>
      </c>
      <c r="FE528" s="2">
        <v>-2.13</v>
      </c>
      <c r="FF528" s="2">
        <v>-2.2000000000000002</v>
      </c>
      <c r="FH528" s="2">
        <v>2.86</v>
      </c>
      <c r="FI528" s="2">
        <v>25.42</v>
      </c>
      <c r="FJ528" s="2">
        <v>10.14</v>
      </c>
      <c r="FK528" s="2">
        <v>29.62</v>
      </c>
      <c r="FL528" s="2">
        <v>22.47</v>
      </c>
      <c r="FO528" s="2">
        <v>-3.1</v>
      </c>
      <c r="FP528" s="2">
        <v>-2.21</v>
      </c>
      <c r="FQ528" s="2">
        <v>-2.85</v>
      </c>
      <c r="FR528" s="2">
        <v>-2.15</v>
      </c>
      <c r="FS528" s="2">
        <v>-2.23</v>
      </c>
      <c r="FU528" s="2">
        <v>2.88</v>
      </c>
      <c r="FV528" s="2">
        <v>25.47</v>
      </c>
      <c r="FW528" s="2">
        <v>10.15</v>
      </c>
      <c r="FX528" s="2">
        <v>29.65</v>
      </c>
      <c r="FY528" s="2">
        <v>22.57</v>
      </c>
      <c r="GN528" s="41">
        <v>0.75</v>
      </c>
      <c r="GO528" s="37">
        <v>1770.8963927462787</v>
      </c>
      <c r="GP528" s="1" t="s">
        <v>99</v>
      </c>
    </row>
    <row r="529" spans="2:198" ht="12.75" customHeight="1" x14ac:dyDescent="0.2">
      <c r="B529" s="6">
        <v>43769</v>
      </c>
      <c r="C529" s="1" t="str">
        <f t="shared" si="16"/>
        <v>Thursday</v>
      </c>
      <c r="D529" s="6">
        <v>43770</v>
      </c>
      <c r="E529" s="1" t="str">
        <f t="shared" si="17"/>
        <v>Friday</v>
      </c>
      <c r="H529" s="1">
        <v>13</v>
      </c>
      <c r="I529" s="1">
        <v>9</v>
      </c>
      <c r="J529" s="1">
        <v>3</v>
      </c>
      <c r="K529" s="1">
        <v>12</v>
      </c>
      <c r="L529" s="1">
        <v>20</v>
      </c>
      <c r="N529" s="1">
        <v>45</v>
      </c>
      <c r="P529" s="2">
        <v>90.8</v>
      </c>
      <c r="Q529" s="2">
        <v>186.01</v>
      </c>
      <c r="R529" s="2">
        <v>223.86</v>
      </c>
      <c r="S529" s="2">
        <v>194.5</v>
      </c>
      <c r="T529" s="2">
        <v>377.63</v>
      </c>
      <c r="V529" s="2">
        <v>188.92</v>
      </c>
      <c r="X529" s="2">
        <v>0.51</v>
      </c>
      <c r="Y529" s="2">
        <v>1.1579999999999999</v>
      </c>
      <c r="Z529" s="2">
        <v>2.21</v>
      </c>
      <c r="AA529" s="2">
        <v>1.4730000000000001</v>
      </c>
      <c r="AB529" s="2">
        <v>2.504</v>
      </c>
      <c r="AD529" s="2">
        <v>1.2490000000000001</v>
      </c>
      <c r="AF529" s="2">
        <v>2.415</v>
      </c>
      <c r="AG529" s="2">
        <v>3.8889999999999998</v>
      </c>
      <c r="AH529" s="2">
        <v>3.5129999999999999</v>
      </c>
      <c r="AI529" s="2">
        <v>3.77</v>
      </c>
      <c r="AJ529" s="2">
        <v>6.8819999999999997</v>
      </c>
      <c r="AL529" s="2">
        <v>3.9279999999999999</v>
      </c>
      <c r="AN529" s="2">
        <v>2458.4699999999998</v>
      </c>
      <c r="AO529" s="2">
        <v>3710.73</v>
      </c>
      <c r="AP529" s="2">
        <v>4699.1000000000004</v>
      </c>
      <c r="AQ529" s="2">
        <v>3950.35</v>
      </c>
      <c r="AR529" s="2">
        <v>6056.14</v>
      </c>
      <c r="AT529" s="2">
        <v>3941.98</v>
      </c>
      <c r="AV529" s="2">
        <v>0.46</v>
      </c>
      <c r="AW529" s="2">
        <v>0.46</v>
      </c>
      <c r="AX529" s="2">
        <v>0.75</v>
      </c>
      <c r="AY529" s="2">
        <v>0.6</v>
      </c>
      <c r="AZ529" s="2">
        <v>1.06</v>
      </c>
      <c r="BB529" s="2">
        <v>0.95</v>
      </c>
      <c r="BD529" s="2">
        <v>2.31</v>
      </c>
      <c r="BE529" s="2">
        <v>6.68</v>
      </c>
      <c r="BF529" s="2">
        <v>10.37</v>
      </c>
      <c r="BG529" s="2">
        <v>8.07</v>
      </c>
      <c r="BH529" s="2">
        <v>20.79</v>
      </c>
      <c r="BJ529" s="2">
        <v>12.62</v>
      </c>
      <c r="BL529" s="2">
        <v>26.84</v>
      </c>
      <c r="BM529" s="2">
        <v>16.940000000000001</v>
      </c>
      <c r="BN529" s="2">
        <v>9.9499999999999993</v>
      </c>
      <c r="BO529" s="2">
        <v>26.89</v>
      </c>
      <c r="BP529" s="2">
        <v>46.27</v>
      </c>
      <c r="BR529" s="2">
        <v>100</v>
      </c>
      <c r="BU529" s="44">
        <v>0.31369999999999998</v>
      </c>
      <c r="BV529" s="44">
        <v>0.61890000000000001</v>
      </c>
      <c r="BW529" s="44">
        <v>0.94640000000000002</v>
      </c>
      <c r="BX529" s="44">
        <v>1.1016999999999999</v>
      </c>
      <c r="BY529" s="44">
        <v>1.0309999999999999</v>
      </c>
      <c r="BZ529" s="44"/>
      <c r="DP529" s="1">
        <v>5</v>
      </c>
      <c r="DQ529" s="1">
        <v>25</v>
      </c>
      <c r="DR529" s="1">
        <v>7</v>
      </c>
      <c r="DS529" s="1">
        <v>18</v>
      </c>
      <c r="DT529" s="1">
        <v>30</v>
      </c>
      <c r="DV529" s="2">
        <v>309.79000000000002</v>
      </c>
      <c r="DW529" s="2">
        <v>785.97</v>
      </c>
      <c r="DX529" s="2">
        <v>510.59</v>
      </c>
      <c r="DY529" s="2">
        <v>1019.92</v>
      </c>
      <c r="DZ529" s="2">
        <v>704.25</v>
      </c>
      <c r="EB529" s="2">
        <v>1.08422</v>
      </c>
      <c r="EC529" s="2">
        <v>0.93786999999999998</v>
      </c>
      <c r="ED529" s="2">
        <v>1.17503</v>
      </c>
      <c r="EE529" s="2">
        <v>0.86467000000000005</v>
      </c>
      <c r="EF529" s="2">
        <v>1.0634699999999999</v>
      </c>
      <c r="EH529" s="2">
        <v>2.8</v>
      </c>
      <c r="EI529" s="2">
        <v>2.75</v>
      </c>
      <c r="EJ529" s="2">
        <v>3.8</v>
      </c>
      <c r="EK529" s="2">
        <v>2.1800000000000002</v>
      </c>
      <c r="EL529" s="2">
        <v>2.96</v>
      </c>
      <c r="EN529" s="2">
        <v>2514.12</v>
      </c>
      <c r="EO529" s="2">
        <v>5915.97</v>
      </c>
      <c r="EP529" s="2">
        <v>4032.66</v>
      </c>
      <c r="EQ529" s="2">
        <v>7485.33</v>
      </c>
      <c r="ER529" s="2">
        <v>5390.9</v>
      </c>
      <c r="ET529" s="2">
        <v>13.73</v>
      </c>
      <c r="EU529" s="2">
        <v>86.27</v>
      </c>
      <c r="EV529" s="2">
        <v>20.5</v>
      </c>
      <c r="EW529" s="2">
        <v>65.760000000000005</v>
      </c>
      <c r="EX529" s="2">
        <v>100</v>
      </c>
      <c r="FB529" s="2">
        <v>-2.33</v>
      </c>
      <c r="FC529" s="2">
        <v>-1.97</v>
      </c>
      <c r="FD529" s="2">
        <v>-2.46</v>
      </c>
      <c r="FE529" s="2">
        <v>-1.92</v>
      </c>
      <c r="FF529" s="2">
        <v>-1.97</v>
      </c>
      <c r="FO529" s="2">
        <v>-2.83</v>
      </c>
      <c r="FP529" s="2">
        <v>-1.99</v>
      </c>
      <c r="FQ529" s="2">
        <v>-2.52</v>
      </c>
      <c r="FR529" s="2">
        <v>-1.94</v>
      </c>
      <c r="FS529" s="2">
        <v>-2.0099999999999998</v>
      </c>
      <c r="FU529" s="2">
        <v>2.79</v>
      </c>
      <c r="FV529" s="2">
        <v>24.98</v>
      </c>
      <c r="FW529" s="2">
        <v>10.02</v>
      </c>
      <c r="FX529" s="2">
        <v>29.28</v>
      </c>
      <c r="FY529" s="2">
        <v>22.02</v>
      </c>
      <c r="GN529" s="41">
        <v>0.75</v>
      </c>
      <c r="GO529" s="37">
        <v>1772.0244294896033</v>
      </c>
      <c r="GP529" s="1" t="s">
        <v>99</v>
      </c>
    </row>
    <row r="530" spans="2:198" ht="12.75" customHeight="1" x14ac:dyDescent="0.2">
      <c r="B530" s="6">
        <v>43798</v>
      </c>
      <c r="C530" s="1" t="str">
        <f t="shared" si="16"/>
        <v>Friday</v>
      </c>
      <c r="D530" s="6">
        <v>43801</v>
      </c>
      <c r="E530" s="1" t="str">
        <f t="shared" si="17"/>
        <v>Monday</v>
      </c>
      <c r="H530" s="1">
        <v>13</v>
      </c>
      <c r="I530" s="1">
        <v>9</v>
      </c>
      <c r="J530" s="1">
        <v>3</v>
      </c>
      <c r="K530" s="1">
        <v>12</v>
      </c>
      <c r="L530" s="1">
        <v>20</v>
      </c>
      <c r="N530" s="1">
        <v>45</v>
      </c>
      <c r="P530" s="2">
        <v>90.47</v>
      </c>
      <c r="Q530" s="2">
        <v>184.15</v>
      </c>
      <c r="R530" s="2">
        <v>219.79</v>
      </c>
      <c r="S530" s="2">
        <v>191.97</v>
      </c>
      <c r="T530" s="2">
        <v>371.02</v>
      </c>
      <c r="V530" s="2">
        <v>186.55</v>
      </c>
      <c r="X530" s="2">
        <v>0.497</v>
      </c>
      <c r="Y530" s="2">
        <v>0.59299999999999997</v>
      </c>
      <c r="Z530" s="2">
        <v>0.44600000000000001</v>
      </c>
      <c r="AA530" s="2">
        <v>0.53600000000000003</v>
      </c>
      <c r="AB530" s="2">
        <v>1.454</v>
      </c>
      <c r="AD530" s="2">
        <v>0.753</v>
      </c>
      <c r="AF530" s="2">
        <v>2.6339999999999999</v>
      </c>
      <c r="AG530" s="2">
        <v>4.8040000000000003</v>
      </c>
      <c r="AH530" s="2">
        <v>5.8570000000000002</v>
      </c>
      <c r="AI530" s="2">
        <v>5.1210000000000004</v>
      </c>
      <c r="AJ530" s="2">
        <v>8.6289999999999996</v>
      </c>
      <c r="AL530" s="2">
        <v>4.8090000000000002</v>
      </c>
      <c r="AN530" s="2">
        <v>2455.58</v>
      </c>
      <c r="AO530" s="2">
        <v>3691.93</v>
      </c>
      <c r="AP530" s="2">
        <v>4662.71</v>
      </c>
      <c r="AQ530" s="2">
        <v>3926.39</v>
      </c>
      <c r="AR530" s="2">
        <v>5978.25</v>
      </c>
      <c r="AT530" s="2">
        <v>3910.83</v>
      </c>
      <c r="AV530" s="2">
        <v>0.53</v>
      </c>
      <c r="AW530" s="2">
        <v>0.55000000000000004</v>
      </c>
      <c r="AX530" s="2">
        <v>0.83</v>
      </c>
      <c r="AY530" s="2">
        <v>0.68</v>
      </c>
      <c r="AZ530" s="2">
        <v>1.1299999999999999</v>
      </c>
      <c r="BB530" s="2">
        <v>1.02</v>
      </c>
      <c r="BD530" s="2">
        <v>2.23</v>
      </c>
      <c r="BE530" s="2">
        <v>6.64</v>
      </c>
      <c r="BF530" s="2">
        <v>10.38</v>
      </c>
      <c r="BG530" s="2">
        <v>8.02</v>
      </c>
      <c r="BH530" s="2">
        <v>20.72</v>
      </c>
      <c r="BJ530" s="2">
        <v>12.5</v>
      </c>
      <c r="BL530" s="2">
        <v>26.92</v>
      </c>
      <c r="BM530" s="2">
        <v>17.3</v>
      </c>
      <c r="BN530" s="2">
        <v>9.83</v>
      </c>
      <c r="BO530" s="2">
        <v>27.14</v>
      </c>
      <c r="BP530" s="2">
        <v>45.94</v>
      </c>
      <c r="BR530" s="2">
        <v>100</v>
      </c>
      <c r="BU530" s="44">
        <v>0.39679999999999999</v>
      </c>
      <c r="BV530" s="44">
        <v>0.70740000000000003</v>
      </c>
      <c r="BW530" s="44">
        <v>1.0286</v>
      </c>
      <c r="BX530" s="44">
        <v>1.1756</v>
      </c>
      <c r="BY530" s="44">
        <v>1.0903</v>
      </c>
      <c r="BZ530" s="44"/>
      <c r="DP530" s="1">
        <v>4</v>
      </c>
      <c r="DQ530" s="1">
        <v>25</v>
      </c>
      <c r="DR530" s="1">
        <v>7</v>
      </c>
      <c r="DS530" s="1">
        <v>18</v>
      </c>
      <c r="DT530" s="1">
        <v>29</v>
      </c>
      <c r="DV530" s="2">
        <v>306.82</v>
      </c>
      <c r="DW530" s="2">
        <v>770.57</v>
      </c>
      <c r="DX530" s="2">
        <v>503.49</v>
      </c>
      <c r="DY530" s="2">
        <v>998.08</v>
      </c>
      <c r="DZ530" s="2">
        <v>691.59</v>
      </c>
      <c r="EB530" s="2">
        <v>0.91390000000000005</v>
      </c>
      <c r="EC530" s="2">
        <v>0.49042000000000002</v>
      </c>
      <c r="ED530" s="2">
        <v>0.67535000000000001</v>
      </c>
      <c r="EE530" s="2">
        <v>0.41585</v>
      </c>
      <c r="EF530" s="2">
        <v>0.64548000000000005</v>
      </c>
      <c r="EH530" s="2">
        <v>3.43</v>
      </c>
      <c r="EI530" s="2">
        <v>3.45</v>
      </c>
      <c r="EJ530" s="2">
        <v>4.6100000000000003</v>
      </c>
      <c r="EK530" s="2">
        <v>2.87</v>
      </c>
      <c r="EL530" s="2">
        <v>3.69</v>
      </c>
      <c r="EN530" s="2">
        <v>2495.19</v>
      </c>
      <c r="EO530" s="2">
        <v>5805.35</v>
      </c>
      <c r="EP530" s="2">
        <v>3982.99</v>
      </c>
      <c r="EQ530" s="2">
        <v>7330.15</v>
      </c>
      <c r="ER530" s="2">
        <v>5299.65</v>
      </c>
      <c r="ET530" s="2">
        <v>12.68</v>
      </c>
      <c r="EU530" s="2">
        <v>87.32</v>
      </c>
      <c r="EV530" s="2">
        <v>20.76</v>
      </c>
      <c r="EW530" s="2">
        <v>66.569999999999993</v>
      </c>
      <c r="EX530" s="2">
        <v>100</v>
      </c>
      <c r="FB530" s="2">
        <v>-2.19</v>
      </c>
      <c r="FC530" s="2">
        <v>-1.91</v>
      </c>
      <c r="FD530" s="2">
        <v>-2.38</v>
      </c>
      <c r="FE530" s="2">
        <v>-1.86</v>
      </c>
      <c r="FF530" s="2">
        <v>-1.91</v>
      </c>
      <c r="FO530" s="2">
        <v>-2.7</v>
      </c>
      <c r="FP530" s="2">
        <v>-1.93</v>
      </c>
      <c r="FQ530" s="2">
        <v>-2.44</v>
      </c>
      <c r="FR530" s="2">
        <v>-1.88</v>
      </c>
      <c r="FS530" s="2">
        <v>-1.94</v>
      </c>
      <c r="FU530" s="2">
        <v>2.99</v>
      </c>
      <c r="FV530" s="2">
        <v>24.81</v>
      </c>
      <c r="FW530" s="2">
        <v>9.9499999999999993</v>
      </c>
      <c r="FX530" s="2">
        <v>29.1</v>
      </c>
      <c r="FY530" s="2">
        <v>22.12</v>
      </c>
      <c r="GN530" s="41">
        <v>0.75</v>
      </c>
      <c r="GO530" s="37">
        <v>1773.0803618551211</v>
      </c>
      <c r="GP530" s="1" t="s">
        <v>99</v>
      </c>
    </row>
    <row r="531" spans="2:198" ht="12.75" customHeight="1" x14ac:dyDescent="0.2">
      <c r="B531" s="6">
        <v>43830</v>
      </c>
      <c r="C531" s="1" t="str">
        <f t="shared" si="16"/>
        <v>Tuesday</v>
      </c>
      <c r="D531" s="6">
        <v>43832</v>
      </c>
      <c r="E531" s="1" t="str">
        <f t="shared" si="17"/>
        <v>Thursday</v>
      </c>
      <c r="H531" s="1">
        <v>13</v>
      </c>
      <c r="I531" s="1">
        <v>9</v>
      </c>
      <c r="J531" s="1">
        <v>3</v>
      </c>
      <c r="K531" s="1">
        <v>12</v>
      </c>
      <c r="L531" s="1">
        <v>20</v>
      </c>
      <c r="N531" s="1">
        <v>45</v>
      </c>
      <c r="P531" s="2">
        <v>90.46</v>
      </c>
      <c r="Q531" s="2">
        <v>182.82</v>
      </c>
      <c r="R531" s="2">
        <v>217.07</v>
      </c>
      <c r="S531" s="2">
        <v>190.23</v>
      </c>
      <c r="T531" s="2">
        <v>362.29</v>
      </c>
      <c r="V531" s="2">
        <v>184.07</v>
      </c>
      <c r="X531" s="2">
        <v>0.70199999999999996</v>
      </c>
      <c r="Y531" s="2">
        <v>0.96099999999999997</v>
      </c>
      <c r="Z531" s="2">
        <v>1.028</v>
      </c>
      <c r="AA531" s="2">
        <v>0.96499999999999997</v>
      </c>
      <c r="AB531" s="2">
        <v>2.1560000000000001</v>
      </c>
      <c r="AD531" s="2">
        <v>1.141</v>
      </c>
      <c r="AF531" s="2">
        <v>2.6339999999999999</v>
      </c>
      <c r="AG531" s="2">
        <v>4.8040000000000003</v>
      </c>
      <c r="AH531" s="2">
        <v>5.8570000000000002</v>
      </c>
      <c r="AI531" s="2">
        <v>5.1210000000000004</v>
      </c>
      <c r="AJ531" s="2">
        <v>8.6289999999999996</v>
      </c>
      <c r="AL531" s="2">
        <v>4.8090000000000002</v>
      </c>
      <c r="AN531" s="2">
        <v>2455.2399999999998</v>
      </c>
      <c r="AO531" s="2">
        <v>3665.25</v>
      </c>
      <c r="AP531" s="2">
        <v>4605.1000000000004</v>
      </c>
      <c r="AQ531" s="2">
        <v>3890.81</v>
      </c>
      <c r="AR531" s="2">
        <v>5837.64</v>
      </c>
      <c r="AT531" s="2">
        <v>3858.84</v>
      </c>
      <c r="AV531" s="2">
        <v>0.56000000000000005</v>
      </c>
      <c r="AW531" s="2">
        <v>0.67</v>
      </c>
      <c r="AX531" s="2">
        <v>0.96</v>
      </c>
      <c r="AY531" s="2">
        <v>0.81</v>
      </c>
      <c r="AZ531" s="2">
        <v>1.25</v>
      </c>
      <c r="BB531" s="2">
        <v>1.1399999999999999</v>
      </c>
      <c r="BD531" s="2">
        <v>2.14</v>
      </c>
      <c r="BE531" s="2">
        <v>6.57</v>
      </c>
      <c r="BF531" s="2">
        <v>10.28</v>
      </c>
      <c r="BG531" s="2">
        <v>7.92</v>
      </c>
      <c r="BH531" s="2">
        <v>20.47</v>
      </c>
      <c r="BJ531" s="2">
        <v>12.25</v>
      </c>
      <c r="BL531" s="2">
        <v>27.12</v>
      </c>
      <c r="BM531" s="2">
        <v>17.75</v>
      </c>
      <c r="BN531" s="2">
        <v>9.7799999999999994</v>
      </c>
      <c r="BO531" s="2">
        <v>27.54</v>
      </c>
      <c r="BP531" s="2">
        <v>45.34</v>
      </c>
      <c r="BR531" s="2">
        <v>100</v>
      </c>
      <c r="BU531" s="44">
        <v>0.49159999999999998</v>
      </c>
      <c r="BV531" s="44">
        <v>0.84399999999999997</v>
      </c>
      <c r="BW531" s="44">
        <v>1.1611</v>
      </c>
      <c r="BX531" s="44">
        <v>1.3008</v>
      </c>
      <c r="BY531" s="44">
        <v>1.2053</v>
      </c>
      <c r="BZ531" s="44"/>
      <c r="DP531" s="1">
        <v>4</v>
      </c>
      <c r="DQ531" s="1">
        <v>25</v>
      </c>
      <c r="DR531" s="1">
        <v>7</v>
      </c>
      <c r="DS531" s="1">
        <v>18</v>
      </c>
      <c r="DT531" s="1">
        <v>29</v>
      </c>
      <c r="DV531" s="2">
        <v>305.88</v>
      </c>
      <c r="DW531" s="2">
        <v>755.92</v>
      </c>
      <c r="DX531" s="2">
        <v>497.86</v>
      </c>
      <c r="DY531" s="2">
        <v>976.67</v>
      </c>
      <c r="DZ531" s="2">
        <v>679.83</v>
      </c>
      <c r="EB531" s="2">
        <v>1.3353999999999999</v>
      </c>
      <c r="EC531" s="2">
        <v>0.73965000000000003</v>
      </c>
      <c r="ED531" s="2">
        <v>0.98233000000000004</v>
      </c>
      <c r="EE531" s="2">
        <v>0.65014000000000005</v>
      </c>
      <c r="EF531" s="2">
        <v>0.96087</v>
      </c>
      <c r="EH531" s="2">
        <v>3.43</v>
      </c>
      <c r="EI531" s="2">
        <v>3.45</v>
      </c>
      <c r="EJ531" s="2">
        <v>4.6100000000000003</v>
      </c>
      <c r="EK531" s="2">
        <v>2.87</v>
      </c>
      <c r="EL531" s="2">
        <v>3.69</v>
      </c>
      <c r="EN531" s="2">
        <v>2487.5</v>
      </c>
      <c r="EO531" s="2">
        <v>5694.98</v>
      </c>
      <c r="EP531" s="2">
        <v>3938.44</v>
      </c>
      <c r="EQ531" s="2">
        <v>7172.91</v>
      </c>
      <c r="ER531" s="2">
        <v>5209.59</v>
      </c>
      <c r="ET531" s="2">
        <v>12.84</v>
      </c>
      <c r="EU531" s="2">
        <v>87.16</v>
      </c>
      <c r="EV531" s="2">
        <v>20.85</v>
      </c>
      <c r="EW531" s="2">
        <v>66.31</v>
      </c>
      <c r="EX531" s="2">
        <v>100</v>
      </c>
      <c r="FB531" s="2">
        <v>-2.08</v>
      </c>
      <c r="FC531" s="2">
        <v>-1.83</v>
      </c>
      <c r="FD531" s="2">
        <v>-2.2599999999999998</v>
      </c>
      <c r="FE531" s="2">
        <v>-1.78</v>
      </c>
      <c r="FF531" s="2">
        <v>-1.83</v>
      </c>
      <c r="FO531" s="2">
        <v>-2.6</v>
      </c>
      <c r="FP531" s="2">
        <v>-1.85</v>
      </c>
      <c r="FQ531" s="2">
        <v>-2.33</v>
      </c>
      <c r="FR531" s="2">
        <v>-1.8</v>
      </c>
      <c r="FS531" s="2">
        <v>-1.86</v>
      </c>
      <c r="FU531" s="2">
        <v>2.9</v>
      </c>
      <c r="FV531" s="2">
        <v>24.6</v>
      </c>
      <c r="FW531" s="2">
        <v>9.85</v>
      </c>
      <c r="FX531" s="2">
        <v>28.92</v>
      </c>
      <c r="FY531" s="2">
        <v>21.89</v>
      </c>
      <c r="GN531" s="41">
        <v>0.75</v>
      </c>
      <c r="GO531" s="37">
        <v>1774.246222914971</v>
      </c>
      <c r="GP531" s="1" t="s">
        <v>99</v>
      </c>
    </row>
    <row r="532" spans="2:198" ht="12.75" customHeight="1" x14ac:dyDescent="0.2">
      <c r="B532" s="6">
        <v>43861</v>
      </c>
      <c r="C532" s="1" t="str">
        <f t="shared" si="16"/>
        <v>Friday</v>
      </c>
      <c r="D532" s="6">
        <v>43864</v>
      </c>
      <c r="E532" s="1" t="str">
        <f t="shared" si="17"/>
        <v>Monday</v>
      </c>
      <c r="H532" s="1">
        <v>13</v>
      </c>
      <c r="I532" s="1">
        <v>9</v>
      </c>
      <c r="J532" s="1">
        <v>3</v>
      </c>
      <c r="K532" s="1">
        <v>12</v>
      </c>
      <c r="L532" s="1">
        <v>21</v>
      </c>
      <c r="N532" s="1">
        <v>46</v>
      </c>
      <c r="P532" s="2">
        <v>90.56</v>
      </c>
      <c r="Q532" s="2">
        <v>185.68</v>
      </c>
      <c r="R532" s="2">
        <v>224.1</v>
      </c>
      <c r="S532" s="2">
        <v>194.32</v>
      </c>
      <c r="T532" s="2">
        <v>383.38</v>
      </c>
      <c r="V532" s="2">
        <v>190.07</v>
      </c>
      <c r="X532" s="2">
        <v>0.74399999999999999</v>
      </c>
      <c r="Y532" s="2">
        <v>1.0740000000000001</v>
      </c>
      <c r="Z532" s="2">
        <v>1.6279999999999999</v>
      </c>
      <c r="AA532" s="2">
        <v>1.2250000000000001</v>
      </c>
      <c r="AB532" s="2">
        <v>1.298</v>
      </c>
      <c r="AD532" s="2">
        <v>1.036</v>
      </c>
      <c r="AF532" s="2">
        <v>0.16900000000000001</v>
      </c>
      <c r="AG532" s="2">
        <v>0.24099999999999999</v>
      </c>
      <c r="AH532" s="2">
        <v>0</v>
      </c>
      <c r="AI532" s="2">
        <v>0.16200000000000001</v>
      </c>
      <c r="AJ532" s="2">
        <v>1.5760000000000001</v>
      </c>
      <c r="AL532" s="2">
        <v>0.499</v>
      </c>
      <c r="AN532" s="2">
        <v>2462.4299999999998</v>
      </c>
      <c r="AO532" s="2">
        <v>3727.33</v>
      </c>
      <c r="AP532" s="2">
        <v>4754.2299999999996</v>
      </c>
      <c r="AQ532" s="2">
        <v>3977.81</v>
      </c>
      <c r="AR532" s="2">
        <v>6204.12</v>
      </c>
      <c r="AT532" s="2">
        <v>3995.35</v>
      </c>
      <c r="AV532" s="2">
        <v>0.44</v>
      </c>
      <c r="AW532" s="2">
        <v>0.42</v>
      </c>
      <c r="AX532" s="2">
        <v>0.66</v>
      </c>
      <c r="AY532" s="2">
        <v>0.53</v>
      </c>
      <c r="AZ532" s="2">
        <v>0.96</v>
      </c>
      <c r="BB532" s="2">
        <v>0.86</v>
      </c>
      <c r="BD532" s="2">
        <v>2.06</v>
      </c>
      <c r="BE532" s="2">
        <v>6.55</v>
      </c>
      <c r="BF532" s="2">
        <v>10.24</v>
      </c>
      <c r="BG532" s="2">
        <v>7.87</v>
      </c>
      <c r="BH532" s="2">
        <v>20.87</v>
      </c>
      <c r="BJ532" s="2">
        <v>12.56</v>
      </c>
      <c r="BL532" s="2">
        <v>26.08</v>
      </c>
      <c r="BM532" s="2">
        <v>17.93</v>
      </c>
      <c r="BN532" s="2">
        <v>9.7100000000000009</v>
      </c>
      <c r="BO532" s="2">
        <v>27.64</v>
      </c>
      <c r="BP532" s="2">
        <v>46.28</v>
      </c>
      <c r="BR532" s="2">
        <v>100</v>
      </c>
      <c r="BU532" s="44">
        <v>0.28939999999999999</v>
      </c>
      <c r="BV532" s="44">
        <v>0.55189999999999995</v>
      </c>
      <c r="BW532" s="44">
        <v>0.85719999999999996</v>
      </c>
      <c r="BX532" s="44">
        <v>1.0017</v>
      </c>
      <c r="BY532" s="44">
        <v>0.92749999999999999</v>
      </c>
      <c r="BZ532" s="44"/>
      <c r="DP532" s="1">
        <v>4</v>
      </c>
      <c r="DQ532" s="1">
        <v>25</v>
      </c>
      <c r="DR532" s="1">
        <v>8</v>
      </c>
      <c r="DS532" s="1">
        <v>17</v>
      </c>
      <c r="DT532" s="1">
        <v>29</v>
      </c>
      <c r="DV532" s="2">
        <v>306.14</v>
      </c>
      <c r="DW532" s="2">
        <v>790.67</v>
      </c>
      <c r="DX532" s="2">
        <v>507.29</v>
      </c>
      <c r="DY532" s="2">
        <v>1029.67</v>
      </c>
      <c r="DZ532" s="2">
        <v>707.15</v>
      </c>
      <c r="EB532" s="2">
        <v>0.94718999999999998</v>
      </c>
      <c r="EC532" s="2">
        <v>0.54059999999999997</v>
      </c>
      <c r="ED532" s="2">
        <v>0.51178000000000001</v>
      </c>
      <c r="EE532" s="2">
        <v>0.57728000000000002</v>
      </c>
      <c r="EF532" s="2">
        <v>0.69354000000000005</v>
      </c>
      <c r="EH532" s="2">
        <v>0.83</v>
      </c>
      <c r="EI532" s="2">
        <v>0.46</v>
      </c>
      <c r="EJ532" s="2">
        <v>0.71</v>
      </c>
      <c r="EK532" s="2">
        <v>0.33</v>
      </c>
      <c r="EL532" s="2">
        <v>0.59</v>
      </c>
      <c r="EN532" s="2">
        <v>2496.35</v>
      </c>
      <c r="EO532" s="2">
        <v>5960.27</v>
      </c>
      <c r="EP532" s="2">
        <v>4018.69</v>
      </c>
      <c r="EQ532" s="2">
        <v>7564.57</v>
      </c>
      <c r="ER532" s="2">
        <v>5423.57</v>
      </c>
      <c r="ET532" s="2">
        <v>12.32</v>
      </c>
      <c r="EU532" s="2">
        <v>87.68</v>
      </c>
      <c r="EV532" s="2">
        <v>24.08</v>
      </c>
      <c r="EW532" s="2">
        <v>63.6</v>
      </c>
      <c r="EX532" s="2">
        <v>100</v>
      </c>
      <c r="FB532" s="2">
        <v>-2.16</v>
      </c>
      <c r="FC532" s="2">
        <v>-2.0099999999999998</v>
      </c>
      <c r="FD532" s="2">
        <v>-2.41</v>
      </c>
      <c r="FE532" s="2">
        <v>-1.96</v>
      </c>
      <c r="FF532" s="2">
        <v>-2.0099999999999998</v>
      </c>
      <c r="FO532" s="2">
        <v>-2.69</v>
      </c>
      <c r="FP532" s="2">
        <v>-2.0299999999999998</v>
      </c>
      <c r="FQ532" s="2">
        <v>-2.5</v>
      </c>
      <c r="FR532" s="2">
        <v>-1.97</v>
      </c>
      <c r="FS532" s="2">
        <v>-2.04</v>
      </c>
      <c r="FU532" s="2">
        <v>2.82</v>
      </c>
      <c r="FV532" s="2">
        <v>24.78</v>
      </c>
      <c r="FW532" s="2">
        <v>10.35</v>
      </c>
      <c r="FX532" s="2">
        <v>29.84</v>
      </c>
      <c r="FY532" s="2">
        <v>22.13</v>
      </c>
      <c r="GN532" s="41">
        <v>0.75</v>
      </c>
      <c r="GO532" s="37">
        <v>1775.3763934542251</v>
      </c>
      <c r="GP532" s="1" t="s">
        <v>99</v>
      </c>
    </row>
    <row r="533" spans="2:198" ht="12.75" customHeight="1" x14ac:dyDescent="0.2">
      <c r="B533" s="6">
        <v>43889</v>
      </c>
      <c r="C533" s="1" t="str">
        <f t="shared" si="16"/>
        <v>Friday</v>
      </c>
      <c r="D533" s="6">
        <v>43892</v>
      </c>
      <c r="E533" s="1" t="str">
        <f t="shared" si="17"/>
        <v>Monday</v>
      </c>
      <c r="H533" s="1">
        <v>13</v>
      </c>
      <c r="I533" s="1">
        <v>9</v>
      </c>
      <c r="J533" s="1">
        <v>3</v>
      </c>
      <c r="K533" s="1">
        <v>12</v>
      </c>
      <c r="L533" s="1">
        <v>21</v>
      </c>
      <c r="N533" s="1">
        <v>46</v>
      </c>
      <c r="P533" s="2">
        <v>90</v>
      </c>
      <c r="Q533" s="2">
        <v>186.12</v>
      </c>
      <c r="R533" s="2">
        <v>225.5</v>
      </c>
      <c r="S533" s="2">
        <v>195.05</v>
      </c>
      <c r="T533" s="2">
        <v>390.56</v>
      </c>
      <c r="V533" s="2">
        <v>191.61</v>
      </c>
      <c r="X533" s="2">
        <v>0.14000000000000001</v>
      </c>
      <c r="Y533" s="2">
        <v>0.59299999999999997</v>
      </c>
      <c r="Z533" s="2">
        <v>1.0720000000000001</v>
      </c>
      <c r="AA533" s="2">
        <v>0.72799999999999998</v>
      </c>
      <c r="AB533" s="2">
        <v>1.2070000000000001</v>
      </c>
      <c r="AD533" s="2">
        <v>0.55100000000000005</v>
      </c>
      <c r="AF533" s="2">
        <v>0.95899999999999996</v>
      </c>
      <c r="AG533" s="2">
        <v>1.024</v>
      </c>
      <c r="AH533" s="2">
        <v>1.08</v>
      </c>
      <c r="AI533" s="2">
        <v>1.022</v>
      </c>
      <c r="AJ533" s="2">
        <v>2.2999999999999998</v>
      </c>
      <c r="AL533" s="2">
        <v>1.329</v>
      </c>
      <c r="AN533" s="2">
        <v>2468.69</v>
      </c>
      <c r="AO533" s="2">
        <v>3752.15</v>
      </c>
      <c r="AP533" s="2">
        <v>4807.0200000000004</v>
      </c>
      <c r="AQ533" s="2">
        <v>4010.42</v>
      </c>
      <c r="AR533" s="2">
        <v>6332.07</v>
      </c>
      <c r="AT533" s="2">
        <v>4045.28</v>
      </c>
      <c r="AV533" s="2">
        <v>0.33</v>
      </c>
      <c r="AW533" s="2">
        <v>0.33</v>
      </c>
      <c r="AX533" s="2">
        <v>0.55000000000000004</v>
      </c>
      <c r="AY533" s="2">
        <v>0.43</v>
      </c>
      <c r="AZ533" s="2">
        <v>0.87</v>
      </c>
      <c r="BB533" s="2">
        <v>0.77</v>
      </c>
      <c r="BD533" s="2">
        <v>2</v>
      </c>
      <c r="BE533" s="2">
        <v>6.54</v>
      </c>
      <c r="BF533" s="2">
        <v>10.220000000000001</v>
      </c>
      <c r="BG533" s="2">
        <v>7.84</v>
      </c>
      <c r="BH533" s="2">
        <v>21.05</v>
      </c>
      <c r="BJ533" s="2">
        <v>12.7</v>
      </c>
      <c r="BL533" s="2">
        <v>25.53</v>
      </c>
      <c r="BM533" s="2">
        <v>18.16</v>
      </c>
      <c r="BN533" s="2">
        <v>9.6199999999999992</v>
      </c>
      <c r="BO533" s="2">
        <v>27.78</v>
      </c>
      <c r="BP533" s="2">
        <v>46.69</v>
      </c>
      <c r="BR533" s="2">
        <v>100</v>
      </c>
      <c r="BU533" s="44">
        <v>0.18909999999999999</v>
      </c>
      <c r="BV533" s="44">
        <v>0.45590000000000003</v>
      </c>
      <c r="BW533" s="44">
        <v>0.76529999999999998</v>
      </c>
      <c r="BX533" s="44">
        <v>0.91400000000000003</v>
      </c>
      <c r="BY533" s="44">
        <v>0.82050000000000001</v>
      </c>
      <c r="BZ533" s="44"/>
      <c r="DP533" s="1">
        <v>4</v>
      </c>
      <c r="DQ533" s="1">
        <v>25</v>
      </c>
      <c r="DR533" s="1">
        <v>8</v>
      </c>
      <c r="DS533" s="1">
        <v>17</v>
      </c>
      <c r="DT533" s="1">
        <v>29</v>
      </c>
      <c r="DV533" s="2">
        <v>306.37</v>
      </c>
      <c r="DW533" s="2">
        <v>806.64</v>
      </c>
      <c r="DX533" s="2">
        <v>510.33</v>
      </c>
      <c r="DY533" s="2">
        <v>1055.98</v>
      </c>
      <c r="DZ533" s="2">
        <v>719.74</v>
      </c>
      <c r="EB533" s="2">
        <v>1.3315300000000001</v>
      </c>
      <c r="EC533" s="2">
        <v>0.76812999999999998</v>
      </c>
      <c r="ED533" s="2">
        <v>0.8155</v>
      </c>
      <c r="EE533" s="2">
        <v>0.75309000000000004</v>
      </c>
      <c r="EF533" s="2">
        <v>0.98085</v>
      </c>
      <c r="EH533" s="2">
        <v>0.83</v>
      </c>
      <c r="EI533" s="2">
        <v>0.46</v>
      </c>
      <c r="EJ533" s="2">
        <v>0.71</v>
      </c>
      <c r="EK533" s="2">
        <v>0.33</v>
      </c>
      <c r="EL533" s="2">
        <v>0.59</v>
      </c>
      <c r="EN533" s="2">
        <v>2498.2600000000002</v>
      </c>
      <c r="EO533" s="2">
        <v>6080.65</v>
      </c>
      <c r="EP533" s="2">
        <v>4042.78</v>
      </c>
      <c r="EQ533" s="2">
        <v>7757.89</v>
      </c>
      <c r="ER533" s="2">
        <v>5520.15</v>
      </c>
      <c r="ET533" s="2">
        <v>12.1</v>
      </c>
      <c r="EU533" s="2">
        <v>87.9</v>
      </c>
      <c r="EV533" s="2">
        <v>23.75</v>
      </c>
      <c r="EW533" s="2">
        <v>64.150000000000006</v>
      </c>
      <c r="EX533" s="2">
        <v>100</v>
      </c>
      <c r="FB533" s="2">
        <v>-2.41</v>
      </c>
      <c r="FC533" s="2">
        <v>-2.11</v>
      </c>
      <c r="FD533" s="2">
        <v>-2.52</v>
      </c>
      <c r="FE533" s="2">
        <v>-2.06</v>
      </c>
      <c r="FF533" s="2">
        <v>-2.12</v>
      </c>
      <c r="FO533" s="2">
        <v>-2.96</v>
      </c>
      <c r="FP533" s="2">
        <v>-2.13</v>
      </c>
      <c r="FQ533" s="2">
        <v>-2.62</v>
      </c>
      <c r="FR533" s="2">
        <v>-2.0699999999999998</v>
      </c>
      <c r="FS533" s="2">
        <v>-2.15</v>
      </c>
      <c r="FU533" s="2">
        <v>2.75</v>
      </c>
      <c r="FV533" s="2">
        <v>24.85</v>
      </c>
      <c r="FW533" s="2">
        <v>10.29</v>
      </c>
      <c r="FX533" s="2">
        <v>29.85</v>
      </c>
      <c r="FY533" s="2">
        <v>22.25</v>
      </c>
      <c r="GN533" s="41">
        <v>0.75</v>
      </c>
      <c r="GO533" s="37">
        <v>1776.3978428860755</v>
      </c>
      <c r="GP533" s="1" t="s">
        <v>99</v>
      </c>
    </row>
    <row r="534" spans="2:198" ht="12.75" customHeight="1" x14ac:dyDescent="0.2">
      <c r="B534" s="6">
        <v>43921</v>
      </c>
      <c r="C534" s="1" t="str">
        <f t="shared" si="16"/>
        <v>Tuesday</v>
      </c>
      <c r="D534" s="6">
        <v>43922</v>
      </c>
      <c r="E534" s="1" t="str">
        <f t="shared" si="17"/>
        <v>Wednesday</v>
      </c>
      <c r="H534" s="1">
        <v>13</v>
      </c>
      <c r="I534" s="1">
        <v>8</v>
      </c>
      <c r="J534" s="1">
        <v>3</v>
      </c>
      <c r="K534" s="1">
        <v>11</v>
      </c>
      <c r="L534" s="1">
        <v>21</v>
      </c>
      <c r="N534" s="1">
        <v>45</v>
      </c>
      <c r="P534" s="2">
        <v>90.28</v>
      </c>
      <c r="Q534" s="2">
        <v>187.37</v>
      </c>
      <c r="R534" s="2">
        <v>226.92</v>
      </c>
      <c r="S534" s="2">
        <v>196.22</v>
      </c>
      <c r="T534" s="2">
        <v>400.41</v>
      </c>
      <c r="V534" s="2">
        <v>194.33</v>
      </c>
      <c r="X534" s="2">
        <v>0.33200000000000002</v>
      </c>
      <c r="Y534" s="2">
        <v>0.996</v>
      </c>
      <c r="Z534" s="2">
        <v>1.65</v>
      </c>
      <c r="AA534" s="2">
        <v>1.19</v>
      </c>
      <c r="AB534" s="2">
        <v>1.88</v>
      </c>
      <c r="AD534" s="2">
        <v>0.92900000000000005</v>
      </c>
      <c r="AF534" s="2">
        <v>0.95899999999999996</v>
      </c>
      <c r="AG534" s="2">
        <v>1.024</v>
      </c>
      <c r="AH534" s="2">
        <v>1.08</v>
      </c>
      <c r="AI534" s="2">
        <v>1.022</v>
      </c>
      <c r="AJ534" s="2">
        <v>2.2999999999999998</v>
      </c>
      <c r="AL534" s="2">
        <v>1.329</v>
      </c>
      <c r="AN534" s="2">
        <v>2476.6</v>
      </c>
      <c r="AO534" s="2">
        <v>3777.28</v>
      </c>
      <c r="AP534" s="2">
        <v>4837.29</v>
      </c>
      <c r="AQ534" s="2">
        <v>4034.57</v>
      </c>
      <c r="AR534" s="2">
        <v>6491.75</v>
      </c>
      <c r="AT534" s="2">
        <v>4102.66</v>
      </c>
      <c r="AV534" s="2">
        <v>0.16</v>
      </c>
      <c r="AW534" s="2">
        <v>0.22</v>
      </c>
      <c r="AX534" s="2">
        <v>0.5</v>
      </c>
      <c r="AY534" s="2">
        <v>0.35</v>
      </c>
      <c r="AZ534" s="2">
        <v>0.75</v>
      </c>
      <c r="BB534" s="2">
        <v>0.66</v>
      </c>
      <c r="BD534" s="2">
        <v>2.36</v>
      </c>
      <c r="BE534" s="2">
        <v>6.77</v>
      </c>
      <c r="BF534" s="2">
        <v>10.119999999999999</v>
      </c>
      <c r="BG534" s="2">
        <v>8.08</v>
      </c>
      <c r="BH534" s="2">
        <v>21.13</v>
      </c>
      <c r="BJ534" s="2">
        <v>13.03</v>
      </c>
      <c r="BL534" s="2">
        <v>26.24</v>
      </c>
      <c r="BM534" s="2">
        <v>15.9</v>
      </c>
      <c r="BN534" s="2">
        <v>9.91</v>
      </c>
      <c r="BO534" s="2">
        <v>25.8</v>
      </c>
      <c r="BP534" s="2">
        <v>47.96</v>
      </c>
      <c r="BR534" s="2">
        <v>100</v>
      </c>
      <c r="BU534" s="44">
        <v>6.8000000000000005E-2</v>
      </c>
      <c r="BV534" s="44">
        <v>0.3896</v>
      </c>
      <c r="BW534" s="44">
        <v>0.70199999999999996</v>
      </c>
      <c r="BX534" s="44">
        <v>0.83479999999999999</v>
      </c>
      <c r="BY534" s="44">
        <v>0.65980000000000005</v>
      </c>
      <c r="BZ534" s="44"/>
      <c r="DP534" s="1">
        <v>4</v>
      </c>
      <c r="DQ534" s="1">
        <v>25</v>
      </c>
      <c r="DR534" s="1">
        <v>8</v>
      </c>
      <c r="DS534" s="1">
        <v>17</v>
      </c>
      <c r="DT534" s="1">
        <v>29</v>
      </c>
      <c r="DV534" s="2">
        <v>304.89999999999998</v>
      </c>
      <c r="DW534" s="2">
        <v>769.44</v>
      </c>
      <c r="DX534" s="2">
        <v>505.2</v>
      </c>
      <c r="DY534" s="2">
        <v>993.07</v>
      </c>
      <c r="DZ534" s="2">
        <v>690.14</v>
      </c>
      <c r="EB534" s="2">
        <v>1.70278</v>
      </c>
      <c r="EC534" s="2">
        <v>0.68032999999999999</v>
      </c>
      <c r="ED534" s="2">
        <v>0.88290000000000002</v>
      </c>
      <c r="EE534" s="2">
        <v>0.54083999999999999</v>
      </c>
      <c r="EF534" s="2">
        <v>1.0165999999999999</v>
      </c>
      <c r="EH534" s="2">
        <v>0.86</v>
      </c>
      <c r="EI534" s="2">
        <v>0.78</v>
      </c>
      <c r="EJ534" s="2">
        <v>0.96</v>
      </c>
      <c r="EK534" s="2">
        <v>0.73</v>
      </c>
      <c r="EL534" s="2">
        <v>0.86</v>
      </c>
      <c r="EN534" s="2">
        <v>2486.5300000000002</v>
      </c>
      <c r="EO534" s="2">
        <v>5802.62</v>
      </c>
      <c r="EP534" s="2">
        <v>4004.09</v>
      </c>
      <c r="EQ534" s="2">
        <v>7298.48</v>
      </c>
      <c r="ER534" s="2">
        <v>5295.09</v>
      </c>
      <c r="ET534" s="2">
        <v>12.53</v>
      </c>
      <c r="EU534" s="2">
        <v>87.47</v>
      </c>
      <c r="EV534" s="2">
        <v>24.69</v>
      </c>
      <c r="EW534" s="2">
        <v>62.78</v>
      </c>
      <c r="EX534" s="2">
        <v>100</v>
      </c>
      <c r="FB534" s="2">
        <v>-2.13</v>
      </c>
      <c r="FC534" s="2">
        <v>-1.91</v>
      </c>
      <c r="FD534" s="2">
        <v>-2.41</v>
      </c>
      <c r="FE534" s="2">
        <v>-1.85</v>
      </c>
      <c r="FF534" s="2">
        <v>-1.91</v>
      </c>
      <c r="FO534" s="2">
        <v>-2.7</v>
      </c>
      <c r="FP534" s="2">
        <v>-1.93</v>
      </c>
      <c r="FQ534" s="2">
        <v>-2.5</v>
      </c>
      <c r="FR534" s="2">
        <v>-1.86</v>
      </c>
      <c r="FS534" s="2">
        <v>-1.95</v>
      </c>
      <c r="FU534" s="2">
        <v>2.66</v>
      </c>
      <c r="FV534" s="2">
        <v>24.43</v>
      </c>
      <c r="FW534" s="2">
        <v>10.18</v>
      </c>
      <c r="FX534" s="2">
        <v>29.54</v>
      </c>
      <c r="FY534" s="2">
        <v>21.77</v>
      </c>
      <c r="GN534" s="41">
        <v>0.1</v>
      </c>
      <c r="GO534" s="37">
        <v>1776.991597781506</v>
      </c>
      <c r="GP534" s="1" t="s">
        <v>99</v>
      </c>
    </row>
    <row r="535" spans="2:198" ht="12.75" customHeight="1" x14ac:dyDescent="0.2">
      <c r="B535" s="6">
        <v>43951</v>
      </c>
      <c r="C535" s="1" t="str">
        <f t="shared" si="16"/>
        <v>Thursday</v>
      </c>
      <c r="D535" s="6">
        <v>43952</v>
      </c>
      <c r="E535" s="1" t="str">
        <f t="shared" si="17"/>
        <v>Friday</v>
      </c>
      <c r="H535" s="1">
        <v>14</v>
      </c>
      <c r="I535" s="1">
        <v>8</v>
      </c>
      <c r="J535" s="1">
        <v>3</v>
      </c>
      <c r="K535" s="1">
        <v>11</v>
      </c>
      <c r="L535" s="1">
        <v>21</v>
      </c>
      <c r="N535" s="1">
        <v>46</v>
      </c>
      <c r="P535" s="2">
        <v>90.48</v>
      </c>
      <c r="Q535" s="2">
        <v>188.46</v>
      </c>
      <c r="R535" s="2">
        <v>230.52</v>
      </c>
      <c r="S535" s="2">
        <v>198.1</v>
      </c>
      <c r="T535" s="2">
        <v>422.52</v>
      </c>
      <c r="V535" s="2">
        <v>200.04</v>
      </c>
      <c r="X535" s="2">
        <v>0.48799999999999999</v>
      </c>
      <c r="Y535" s="2">
        <v>0.96599999999999997</v>
      </c>
      <c r="Z535" s="2">
        <v>2.2250000000000001</v>
      </c>
      <c r="AA535" s="2">
        <v>1.3460000000000001</v>
      </c>
      <c r="AB535" s="2">
        <v>2.4239999999999999</v>
      </c>
      <c r="AD535" s="2">
        <v>1.1850000000000001</v>
      </c>
      <c r="AF535" s="2">
        <v>0.98799999999999999</v>
      </c>
      <c r="AG535" s="2">
        <v>1.294</v>
      </c>
      <c r="AH535" s="2">
        <v>1.08</v>
      </c>
      <c r="AI535" s="2">
        <v>1.1970000000000001</v>
      </c>
      <c r="AJ535" s="2">
        <v>2.4039999999999999</v>
      </c>
      <c r="AL535" s="2">
        <v>1.415</v>
      </c>
      <c r="AN535" s="2">
        <v>2482.73</v>
      </c>
      <c r="AO535" s="2">
        <v>3804.65</v>
      </c>
      <c r="AP535" s="2">
        <v>4914.01</v>
      </c>
      <c r="AQ535" s="2">
        <v>4076.91</v>
      </c>
      <c r="AR535" s="2">
        <v>6852</v>
      </c>
      <c r="AT535" s="2">
        <v>4225.1499999999996</v>
      </c>
      <c r="AV535" s="2">
        <v>0.06</v>
      </c>
      <c r="AW535" s="2">
        <v>0.12</v>
      </c>
      <c r="AX535" s="2">
        <v>0.34</v>
      </c>
      <c r="AY535" s="2">
        <v>0.22</v>
      </c>
      <c r="AZ535" s="2">
        <v>0.5</v>
      </c>
      <c r="BB535" s="2">
        <v>0.44</v>
      </c>
      <c r="BD535" s="2">
        <v>2.3199999999999998</v>
      </c>
      <c r="BE535" s="2">
        <v>6.74</v>
      </c>
      <c r="BF535" s="2">
        <v>10.039999999999999</v>
      </c>
      <c r="BG535" s="2">
        <v>7.97</v>
      </c>
      <c r="BH535" s="2">
        <v>21.44</v>
      </c>
      <c r="BJ535" s="2">
        <v>13.21</v>
      </c>
      <c r="BL535" s="2">
        <v>25.34</v>
      </c>
      <c r="BM535" s="2">
        <v>16.55</v>
      </c>
      <c r="BN535" s="2">
        <v>9.6300000000000008</v>
      </c>
      <c r="BO535" s="2">
        <v>26.19</v>
      </c>
      <c r="BP535" s="2">
        <v>48.48</v>
      </c>
      <c r="BR535" s="2">
        <v>100</v>
      </c>
      <c r="BU535" s="44">
        <v>-6.4000000000000003E-3</v>
      </c>
      <c r="BV535" s="44">
        <v>0.25990000000000002</v>
      </c>
      <c r="BW535" s="44">
        <v>0.50409999999999999</v>
      </c>
      <c r="BX535" s="44">
        <v>0.5988</v>
      </c>
      <c r="BY535" s="44">
        <v>0.37590000000000001</v>
      </c>
      <c r="BZ535" s="44"/>
      <c r="DP535" s="1">
        <v>3</v>
      </c>
      <c r="DQ535" s="1">
        <v>25</v>
      </c>
      <c r="DR535" s="1">
        <v>8</v>
      </c>
      <c r="DS535" s="1">
        <v>17</v>
      </c>
      <c r="DT535" s="1">
        <v>28</v>
      </c>
      <c r="DV535" s="2">
        <v>303.67</v>
      </c>
      <c r="DW535" s="2">
        <v>812.18</v>
      </c>
      <c r="DX535" s="2">
        <v>508.08</v>
      </c>
      <c r="DY535" s="2">
        <v>1067.71</v>
      </c>
      <c r="DZ535" s="2">
        <v>723.45</v>
      </c>
      <c r="EB535" s="2">
        <v>1.4535100000000001</v>
      </c>
      <c r="EC535" s="2">
        <v>0.92291999999999996</v>
      </c>
      <c r="ED535" s="2">
        <v>1.19502</v>
      </c>
      <c r="EE535" s="2">
        <v>0.73072000000000004</v>
      </c>
      <c r="EF535" s="2">
        <v>1.0650900000000001</v>
      </c>
      <c r="EH535" s="2">
        <v>1.81</v>
      </c>
      <c r="EI535" s="2">
        <v>0.78</v>
      </c>
      <c r="EJ535" s="2">
        <v>0.96</v>
      </c>
      <c r="EK535" s="2">
        <v>0.73</v>
      </c>
      <c r="EL535" s="2">
        <v>1.1299999999999999</v>
      </c>
      <c r="EN535" s="2">
        <v>2484.1799999999998</v>
      </c>
      <c r="EO535" s="2">
        <v>6124.94</v>
      </c>
      <c r="EP535" s="2">
        <v>4026.87</v>
      </c>
      <c r="EQ535" s="2">
        <v>7847.05</v>
      </c>
      <c r="ER535" s="2">
        <v>5552.71</v>
      </c>
      <c r="ET535" s="2">
        <v>9.1999999999999993</v>
      </c>
      <c r="EU535" s="2">
        <v>90.8</v>
      </c>
      <c r="EV535" s="2">
        <v>24.61</v>
      </c>
      <c r="EW535" s="2">
        <v>66.19</v>
      </c>
      <c r="EX535" s="2">
        <v>100</v>
      </c>
      <c r="FB535" s="2">
        <v>-2.15</v>
      </c>
      <c r="FC535" s="2">
        <v>-2.13</v>
      </c>
      <c r="FD535" s="2">
        <v>-2.46</v>
      </c>
      <c r="FE535" s="2">
        <v>-2.09</v>
      </c>
      <c r="FF535" s="2">
        <v>-2.13</v>
      </c>
      <c r="FO535" s="2">
        <v>-2.4900000000000002</v>
      </c>
      <c r="FP535" s="2">
        <v>-2.15</v>
      </c>
      <c r="FQ535" s="2">
        <v>-2.56</v>
      </c>
      <c r="FR535" s="2">
        <v>-2.1</v>
      </c>
      <c r="FS535" s="2">
        <v>-2.16</v>
      </c>
      <c r="FU535" s="2">
        <v>3.43</v>
      </c>
      <c r="FV535" s="2">
        <v>24.64</v>
      </c>
      <c r="FW535" s="2">
        <v>10.08</v>
      </c>
      <c r="FX535" s="2">
        <v>29.72</v>
      </c>
      <c r="FY535" s="2">
        <v>22.72</v>
      </c>
      <c r="GN535" s="41">
        <v>0.1</v>
      </c>
      <c r="GO535" s="37">
        <v>1777.1376518854333</v>
      </c>
      <c r="GP535" s="1" t="s">
        <v>99</v>
      </c>
    </row>
    <row r="536" spans="2:198" ht="12.75" customHeight="1" x14ac:dyDescent="0.2">
      <c r="B536" s="6">
        <v>43980</v>
      </c>
      <c r="C536" s="1" t="str">
        <f t="shared" si="16"/>
        <v>Friday</v>
      </c>
      <c r="D536" s="6">
        <v>43983</v>
      </c>
      <c r="E536" s="1" t="str">
        <f t="shared" si="17"/>
        <v>Monday</v>
      </c>
      <c r="H536" s="1">
        <v>14</v>
      </c>
      <c r="I536" s="1">
        <v>8</v>
      </c>
      <c r="J536" s="1">
        <v>4</v>
      </c>
      <c r="K536" s="1">
        <v>12</v>
      </c>
      <c r="L536" s="1">
        <v>22</v>
      </c>
      <c r="N536" s="1">
        <v>48</v>
      </c>
      <c r="P536" s="2">
        <v>90.46</v>
      </c>
      <c r="Q536" s="2">
        <v>188.65</v>
      </c>
      <c r="R536" s="2">
        <v>229.67</v>
      </c>
      <c r="S536" s="2">
        <v>197.96</v>
      </c>
      <c r="T536" s="2">
        <v>419.33</v>
      </c>
      <c r="V536" s="2">
        <v>199.27</v>
      </c>
      <c r="X536" s="2">
        <v>0.46899999999999997</v>
      </c>
      <c r="Y536" s="2">
        <v>0.35099999999999998</v>
      </c>
      <c r="Z536" s="2">
        <v>0.36899999999999999</v>
      </c>
      <c r="AA536" s="2">
        <v>0.35</v>
      </c>
      <c r="AB536" s="2">
        <v>1.419</v>
      </c>
      <c r="AD536" s="2">
        <v>0.67700000000000005</v>
      </c>
      <c r="AF536" s="2">
        <v>1.1919999999999999</v>
      </c>
      <c r="AG536" s="2">
        <v>2.1749999999999998</v>
      </c>
      <c r="AH536" s="2">
        <v>3.339</v>
      </c>
      <c r="AI536" s="2">
        <v>2.5099999999999998</v>
      </c>
      <c r="AJ536" s="2">
        <v>4.0640000000000001</v>
      </c>
      <c r="AL536" s="2">
        <v>2.262</v>
      </c>
      <c r="AN536" s="2">
        <v>2487.75</v>
      </c>
      <c r="AO536" s="2">
        <v>3826.42</v>
      </c>
      <c r="AP536" s="2">
        <v>4944.18</v>
      </c>
      <c r="AQ536" s="2">
        <v>4100.97</v>
      </c>
      <c r="AR536" s="2">
        <v>6827.44</v>
      </c>
      <c r="AT536" s="2">
        <v>4226.79</v>
      </c>
      <c r="AV536" s="2">
        <v>-0.03</v>
      </c>
      <c r="AW536" s="2">
        <v>0.03</v>
      </c>
      <c r="AX536" s="2">
        <v>0.28000000000000003</v>
      </c>
      <c r="AY536" s="2">
        <v>0.15</v>
      </c>
      <c r="AZ536" s="2">
        <v>0.52</v>
      </c>
      <c r="BB536" s="2">
        <v>0.44</v>
      </c>
      <c r="BD536" s="2">
        <v>2.2599999999999998</v>
      </c>
      <c r="BE536" s="2">
        <v>6.66</v>
      </c>
      <c r="BF536" s="2">
        <v>10.07</v>
      </c>
      <c r="BG536" s="2">
        <v>7.97</v>
      </c>
      <c r="BH536" s="2">
        <v>21.59</v>
      </c>
      <c r="BJ536" s="2">
        <v>13.2</v>
      </c>
      <c r="BL536" s="2">
        <v>25.23</v>
      </c>
      <c r="BM536" s="2">
        <v>16.899999999999999</v>
      </c>
      <c r="BN536" s="2">
        <v>10.210000000000001</v>
      </c>
      <c r="BO536" s="2">
        <v>27.11</v>
      </c>
      <c r="BP536" s="2">
        <v>47.66</v>
      </c>
      <c r="BR536" s="2">
        <v>100</v>
      </c>
      <c r="BU536" s="44">
        <v>-9.5500000000000002E-2</v>
      </c>
      <c r="BV536" s="44">
        <v>0.19639999999999999</v>
      </c>
      <c r="BW536" s="44">
        <v>0.47110000000000002</v>
      </c>
      <c r="BX536" s="44">
        <v>0.59240000000000004</v>
      </c>
      <c r="BY536" s="44">
        <v>0.43959999999999999</v>
      </c>
      <c r="BZ536" s="44"/>
      <c r="DP536" s="1">
        <v>3</v>
      </c>
      <c r="DQ536" s="1">
        <v>25</v>
      </c>
      <c r="DR536" s="1">
        <v>8</v>
      </c>
      <c r="DS536" s="1">
        <v>17</v>
      </c>
      <c r="DT536" s="1">
        <v>28</v>
      </c>
      <c r="DV536" s="2">
        <v>306.42</v>
      </c>
      <c r="DW536" s="2">
        <v>852.9</v>
      </c>
      <c r="DX536" s="2">
        <v>521.77</v>
      </c>
      <c r="DY536" s="2">
        <v>1130.45</v>
      </c>
      <c r="DZ536" s="2">
        <v>756.98</v>
      </c>
      <c r="EB536" s="2">
        <v>0.89393</v>
      </c>
      <c r="EC536" s="2">
        <v>0.48526999999999998</v>
      </c>
      <c r="ED536" s="2">
        <v>0.84623999999999999</v>
      </c>
      <c r="EE536" s="2">
        <v>0.21054999999999999</v>
      </c>
      <c r="EF536" s="2">
        <v>0.58772999999999997</v>
      </c>
      <c r="EH536" s="2">
        <v>2.72</v>
      </c>
      <c r="EI536" s="2">
        <v>1.47</v>
      </c>
      <c r="EJ536" s="2">
        <v>1.63</v>
      </c>
      <c r="EK536" s="2">
        <v>1.45</v>
      </c>
      <c r="EL536" s="2">
        <v>1.88</v>
      </c>
      <c r="EN536" s="2">
        <v>2514.1999999999998</v>
      </c>
      <c r="EO536" s="2">
        <v>6437.39</v>
      </c>
      <c r="EP536" s="2">
        <v>4140.84</v>
      </c>
      <c r="EQ536" s="2">
        <v>8313.66</v>
      </c>
      <c r="ER536" s="2">
        <v>5816.15</v>
      </c>
      <c r="ET536" s="2">
        <v>8.83</v>
      </c>
      <c r="EU536" s="2">
        <v>91.17</v>
      </c>
      <c r="EV536" s="2">
        <v>24.3</v>
      </c>
      <c r="EW536" s="2">
        <v>66.86</v>
      </c>
      <c r="EX536" s="2">
        <v>100</v>
      </c>
      <c r="FB536" s="2">
        <v>-2.56</v>
      </c>
      <c r="FC536" s="2">
        <v>-2.34</v>
      </c>
      <c r="FD536" s="2">
        <v>-2.76</v>
      </c>
      <c r="FE536" s="2">
        <v>-2.29</v>
      </c>
      <c r="FF536" s="2">
        <v>-2.34</v>
      </c>
      <c r="FO536" s="2">
        <v>-2.91</v>
      </c>
      <c r="FP536" s="2">
        <v>-2.36</v>
      </c>
      <c r="FQ536" s="2">
        <v>-2.85</v>
      </c>
      <c r="FR536" s="2">
        <v>-2.2999999999999998</v>
      </c>
      <c r="FS536" s="2">
        <v>-2.36</v>
      </c>
      <c r="FU536" s="2">
        <v>3.36</v>
      </c>
      <c r="FV536" s="2">
        <v>24.87</v>
      </c>
      <c r="FW536" s="2">
        <v>10.02</v>
      </c>
      <c r="FX536" s="2">
        <v>29.86</v>
      </c>
      <c r="FY536" s="2">
        <v>23.01</v>
      </c>
      <c r="GN536" s="41">
        <v>0.1</v>
      </c>
      <c r="GO536" s="37">
        <v>1777.2788491235283</v>
      </c>
      <c r="GP536" s="1" t="s">
        <v>99</v>
      </c>
    </row>
    <row r="537" spans="2:198" ht="12.75" customHeight="1" x14ac:dyDescent="0.2">
      <c r="B537" s="6">
        <v>44012</v>
      </c>
      <c r="C537" s="1" t="str">
        <f t="shared" si="16"/>
        <v>Tuesday</v>
      </c>
      <c r="D537" s="6">
        <v>44013</v>
      </c>
      <c r="E537" s="1" t="str">
        <f t="shared" si="17"/>
        <v>Wednesday</v>
      </c>
      <c r="H537" s="1">
        <v>15</v>
      </c>
      <c r="I537" s="1">
        <v>9</v>
      </c>
      <c r="J537" s="1">
        <v>4</v>
      </c>
      <c r="K537" s="1">
        <v>13</v>
      </c>
      <c r="L537" s="1">
        <v>23</v>
      </c>
      <c r="N537" s="1">
        <v>51</v>
      </c>
      <c r="P537" s="2">
        <v>90.56</v>
      </c>
      <c r="Q537" s="2">
        <v>188.91</v>
      </c>
      <c r="R537" s="2">
        <v>229.7</v>
      </c>
      <c r="S537" s="2">
        <v>198.18</v>
      </c>
      <c r="T537" s="2">
        <v>414.07</v>
      </c>
      <c r="V537" s="2">
        <v>198.16</v>
      </c>
      <c r="X537" s="2">
        <v>0.60399999999999998</v>
      </c>
      <c r="Y537" s="2">
        <v>0.68</v>
      </c>
      <c r="Z537" s="2">
        <v>0.86</v>
      </c>
      <c r="AA537" s="2">
        <v>0.72499999999999998</v>
      </c>
      <c r="AB537" s="2">
        <v>2.0510000000000002</v>
      </c>
      <c r="AD537" s="2">
        <v>1.008</v>
      </c>
      <c r="AF537" s="2">
        <v>1.1919999999999999</v>
      </c>
      <c r="AG537" s="2">
        <v>2.1749999999999998</v>
      </c>
      <c r="AH537" s="2">
        <v>3.339</v>
      </c>
      <c r="AI537" s="2">
        <v>2.5099999999999998</v>
      </c>
      <c r="AJ537" s="2">
        <v>4.0640000000000001</v>
      </c>
      <c r="AL537" s="2">
        <v>2.262</v>
      </c>
      <c r="AN537" s="2">
        <v>2490.5500000000002</v>
      </c>
      <c r="AO537" s="2">
        <v>3831.72</v>
      </c>
      <c r="AP537" s="2">
        <v>4944.6400000000003</v>
      </c>
      <c r="AQ537" s="2">
        <v>4105.59</v>
      </c>
      <c r="AR537" s="2">
        <v>6741.77</v>
      </c>
      <c r="AT537" s="2">
        <v>4203.32</v>
      </c>
      <c r="AV537" s="2">
        <v>-7.0000000000000007E-2</v>
      </c>
      <c r="AW537" s="2">
        <v>0.03</v>
      </c>
      <c r="AX537" s="2">
        <v>0.28000000000000003</v>
      </c>
      <c r="AY537" s="2">
        <v>0.15</v>
      </c>
      <c r="AZ537" s="2">
        <v>0.57999999999999996</v>
      </c>
      <c r="BB537" s="2">
        <v>0.48</v>
      </c>
      <c r="BD537" s="2">
        <v>2.4</v>
      </c>
      <c r="BE537" s="2">
        <v>6.77</v>
      </c>
      <c r="BF537" s="2">
        <v>9.98</v>
      </c>
      <c r="BG537" s="2">
        <v>8.1</v>
      </c>
      <c r="BH537" s="2">
        <v>21.51</v>
      </c>
      <c r="BJ537" s="2">
        <v>13.02</v>
      </c>
      <c r="BL537" s="2">
        <v>27.41</v>
      </c>
      <c r="BM537" s="2">
        <v>15.34</v>
      </c>
      <c r="BN537" s="2">
        <v>10.52</v>
      </c>
      <c r="BO537" s="2">
        <v>25.86</v>
      </c>
      <c r="BP537" s="2">
        <v>46.73</v>
      </c>
      <c r="BR537" s="2">
        <v>100</v>
      </c>
      <c r="BU537" s="44">
        <v>-0.12</v>
      </c>
      <c r="BV537" s="44">
        <v>0.20469999999999999</v>
      </c>
      <c r="BW537" s="44">
        <v>0.50129999999999997</v>
      </c>
      <c r="BX537" s="44">
        <v>0.63739999999999997</v>
      </c>
      <c r="BY537" s="44">
        <v>0.53010000000000002</v>
      </c>
      <c r="BZ537" s="44"/>
      <c r="DP537" s="1">
        <v>3</v>
      </c>
      <c r="DQ537" s="1">
        <v>25</v>
      </c>
      <c r="DR537" s="1">
        <v>8</v>
      </c>
      <c r="DS537" s="1">
        <v>17</v>
      </c>
      <c r="DT537" s="1">
        <v>28</v>
      </c>
      <c r="DV537" s="2">
        <v>304.51</v>
      </c>
      <c r="DW537" s="2">
        <v>857.53</v>
      </c>
      <c r="DX537" s="2">
        <v>520.45000000000005</v>
      </c>
      <c r="DY537" s="2">
        <v>1139.83</v>
      </c>
      <c r="DZ537" s="2">
        <v>760.31</v>
      </c>
      <c r="EB537" s="2">
        <v>1.23288</v>
      </c>
      <c r="EC537" s="2">
        <v>0.72245000000000004</v>
      </c>
      <c r="ED537" s="2">
        <v>1.15038</v>
      </c>
      <c r="EE537" s="2">
        <v>0.39566000000000001</v>
      </c>
      <c r="EF537" s="2">
        <v>0.85267000000000004</v>
      </c>
      <c r="EH537" s="2">
        <v>2.72</v>
      </c>
      <c r="EI537" s="2">
        <v>1.47</v>
      </c>
      <c r="EJ537" s="2">
        <v>1.63</v>
      </c>
      <c r="EK537" s="2">
        <v>1.45</v>
      </c>
      <c r="EL537" s="2">
        <v>1.88</v>
      </c>
      <c r="EN537" s="2">
        <v>2498.52</v>
      </c>
      <c r="EO537" s="2">
        <v>6472.33</v>
      </c>
      <c r="EP537" s="2">
        <v>4130.34</v>
      </c>
      <c r="EQ537" s="2">
        <v>8382.65</v>
      </c>
      <c r="ER537" s="2">
        <v>5841.74</v>
      </c>
      <c r="ET537" s="2">
        <v>8.6999999999999993</v>
      </c>
      <c r="EU537" s="2">
        <v>91.3</v>
      </c>
      <c r="EV537" s="2">
        <v>24.27</v>
      </c>
      <c r="EW537" s="2">
        <v>67.03</v>
      </c>
      <c r="EX537" s="2">
        <v>100</v>
      </c>
      <c r="FB537" s="2">
        <v>-2.4700000000000002</v>
      </c>
      <c r="FC537" s="2">
        <v>-2.37</v>
      </c>
      <c r="FD537" s="2">
        <v>-2.77</v>
      </c>
      <c r="FE537" s="2">
        <v>-2.3199999999999998</v>
      </c>
      <c r="FF537" s="2">
        <v>-2.37</v>
      </c>
      <c r="FO537" s="2">
        <v>-2.83</v>
      </c>
      <c r="FP537" s="2">
        <v>-2.39</v>
      </c>
      <c r="FQ537" s="2">
        <v>-2.87</v>
      </c>
      <c r="FR537" s="2">
        <v>-2.34</v>
      </c>
      <c r="FS537" s="2">
        <v>-2.4</v>
      </c>
      <c r="FU537" s="2">
        <v>3.28</v>
      </c>
      <c r="FV537" s="2">
        <v>24.78</v>
      </c>
      <c r="FW537" s="2">
        <v>9.93</v>
      </c>
      <c r="FX537" s="2">
        <v>29.79</v>
      </c>
      <c r="FY537" s="2">
        <v>22.95</v>
      </c>
      <c r="GN537" s="41">
        <v>0.1</v>
      </c>
      <c r="GO537" s="37">
        <v>1777.4346653513967</v>
      </c>
      <c r="GP537" s="1" t="s">
        <v>99</v>
      </c>
    </row>
    <row r="538" spans="2:198" ht="12.75" customHeight="1" x14ac:dyDescent="0.2">
      <c r="B538" s="6">
        <v>44043</v>
      </c>
      <c r="C538" s="1" t="str">
        <f t="shared" si="16"/>
        <v>Friday</v>
      </c>
      <c r="D538" s="6">
        <v>44046</v>
      </c>
      <c r="E538" s="1" t="str">
        <f t="shared" si="17"/>
        <v>Monday</v>
      </c>
      <c r="H538" s="1">
        <v>14</v>
      </c>
      <c r="I538" s="1">
        <v>9</v>
      </c>
      <c r="J538" s="1">
        <v>4</v>
      </c>
      <c r="K538" s="1">
        <v>13</v>
      </c>
      <c r="L538" s="1">
        <v>23</v>
      </c>
      <c r="N538" s="1">
        <v>50</v>
      </c>
      <c r="P538" s="2">
        <v>90.53</v>
      </c>
      <c r="Q538" s="2">
        <v>189.42</v>
      </c>
      <c r="R538" s="2">
        <v>231.4</v>
      </c>
      <c r="S538" s="2">
        <v>199.09</v>
      </c>
      <c r="T538" s="2">
        <v>414.56</v>
      </c>
      <c r="V538" s="2">
        <v>198.5</v>
      </c>
      <c r="X538" s="2">
        <v>0.68</v>
      </c>
      <c r="Y538" s="2">
        <v>0.63400000000000001</v>
      </c>
      <c r="Z538" s="2">
        <v>1.4219999999999999</v>
      </c>
      <c r="AA538" s="2">
        <v>0.88900000000000001</v>
      </c>
      <c r="AB538" s="2">
        <v>1.244</v>
      </c>
      <c r="AD538" s="2">
        <v>0.90700000000000003</v>
      </c>
      <c r="AF538" s="2">
        <v>1.3340000000000001</v>
      </c>
      <c r="AG538" s="2">
        <v>2.4969999999999999</v>
      </c>
      <c r="AH538" s="2">
        <v>3.339</v>
      </c>
      <c r="AI538" s="2">
        <v>2.7090000000000001</v>
      </c>
      <c r="AJ538" s="2">
        <v>5.5739999999999998</v>
      </c>
      <c r="AL538" s="2">
        <v>2.7349999999999999</v>
      </c>
      <c r="AN538" s="2">
        <v>2493.62</v>
      </c>
      <c r="AO538" s="2">
        <v>3848.57</v>
      </c>
      <c r="AP538" s="2">
        <v>4981.3100000000004</v>
      </c>
      <c r="AQ538" s="2">
        <v>4128.6400000000003</v>
      </c>
      <c r="AR538" s="2">
        <v>6774.43</v>
      </c>
      <c r="AT538" s="2">
        <v>4220.6400000000003</v>
      </c>
      <c r="AV538" s="2">
        <v>-0.12</v>
      </c>
      <c r="AW538" s="2">
        <v>-0.04</v>
      </c>
      <c r="AX538" s="2">
        <v>0.21</v>
      </c>
      <c r="AY538" s="2">
        <v>0.08</v>
      </c>
      <c r="AZ538" s="2">
        <v>0.56000000000000005</v>
      </c>
      <c r="BB538" s="2">
        <v>0.45</v>
      </c>
      <c r="BD538" s="2">
        <v>2.5099999999999998</v>
      </c>
      <c r="BE538" s="2">
        <v>6.7</v>
      </c>
      <c r="BF538" s="2">
        <v>9.93</v>
      </c>
      <c r="BG538" s="2">
        <v>8.01</v>
      </c>
      <c r="BH538" s="2">
        <v>21.59</v>
      </c>
      <c r="BJ538" s="2">
        <v>13.18</v>
      </c>
      <c r="BL538" s="2">
        <v>26.03</v>
      </c>
      <c r="BM538" s="2">
        <v>16.309999999999999</v>
      </c>
      <c r="BN538" s="2">
        <v>10.86</v>
      </c>
      <c r="BO538" s="2">
        <v>27.17</v>
      </c>
      <c r="BP538" s="2">
        <v>46.8</v>
      </c>
      <c r="BR538" s="2">
        <v>100</v>
      </c>
      <c r="BU538" s="44">
        <v>-0.17879999999999999</v>
      </c>
      <c r="BV538" s="44">
        <v>0.1386</v>
      </c>
      <c r="BW538" s="44">
        <v>0.44769999999999999</v>
      </c>
      <c r="BX538" s="44">
        <v>0.60189999999999999</v>
      </c>
      <c r="BY538" s="44">
        <v>0.52749999999999997</v>
      </c>
      <c r="BZ538" s="44"/>
      <c r="DP538" s="1">
        <v>3</v>
      </c>
      <c r="DQ538" s="1">
        <v>25</v>
      </c>
      <c r="DR538" s="1">
        <v>8</v>
      </c>
      <c r="DS538" s="1">
        <v>17</v>
      </c>
      <c r="DT538" s="1">
        <v>28</v>
      </c>
      <c r="DV538" s="2">
        <v>304.31</v>
      </c>
      <c r="DW538" s="2">
        <v>863.66</v>
      </c>
      <c r="DX538" s="2">
        <v>523.95000000000005</v>
      </c>
      <c r="DY538" s="2">
        <v>1148.17</v>
      </c>
      <c r="DZ538" s="2">
        <v>765.24</v>
      </c>
      <c r="EB538" s="2">
        <v>0.50041000000000002</v>
      </c>
      <c r="EC538" s="2">
        <v>0.52864999999999995</v>
      </c>
      <c r="ED538" s="2">
        <v>0.49135000000000001</v>
      </c>
      <c r="EE538" s="2">
        <v>0.56718999999999997</v>
      </c>
      <c r="EF538" s="2">
        <v>0.53639999999999999</v>
      </c>
      <c r="EH538" s="2">
        <v>3.82</v>
      </c>
      <c r="EI538" s="2">
        <v>1.92</v>
      </c>
      <c r="EJ538" s="2">
        <v>2.63</v>
      </c>
      <c r="EK538" s="2">
        <v>1.48</v>
      </c>
      <c r="EL538" s="2">
        <v>2.4900000000000002</v>
      </c>
      <c r="EN538" s="2">
        <v>2505.96</v>
      </c>
      <c r="EO538" s="2">
        <v>6522.14</v>
      </c>
      <c r="EP538" s="2">
        <v>4166.16</v>
      </c>
      <c r="EQ538" s="2">
        <v>8444.18</v>
      </c>
      <c r="ER538" s="2">
        <v>5884.33</v>
      </c>
      <c r="ET538" s="2">
        <v>8.61</v>
      </c>
      <c r="EU538" s="2">
        <v>91.39</v>
      </c>
      <c r="EV538" s="2">
        <v>24.32</v>
      </c>
      <c r="EW538" s="2">
        <v>67.069999999999993</v>
      </c>
      <c r="EX538" s="2">
        <v>100</v>
      </c>
      <c r="FB538" s="2">
        <v>-2.58</v>
      </c>
      <c r="FC538" s="2">
        <v>-2.4</v>
      </c>
      <c r="FD538" s="2">
        <v>-2.86</v>
      </c>
      <c r="FE538" s="2">
        <v>-2.35</v>
      </c>
      <c r="FF538" s="2">
        <v>-2.41</v>
      </c>
      <c r="FO538" s="2">
        <v>-2.94</v>
      </c>
      <c r="FP538" s="2">
        <v>-2.4300000000000002</v>
      </c>
      <c r="FQ538" s="2">
        <v>-2.96</v>
      </c>
      <c r="FR538" s="2">
        <v>-2.36</v>
      </c>
      <c r="FS538" s="2">
        <v>-2.4300000000000002</v>
      </c>
      <c r="FU538" s="2">
        <v>3.2</v>
      </c>
      <c r="FV538" s="2">
        <v>24.73</v>
      </c>
      <c r="FW538" s="2">
        <v>9.8800000000000008</v>
      </c>
      <c r="FX538" s="2">
        <v>29.69</v>
      </c>
      <c r="FY538" s="2">
        <v>22.91</v>
      </c>
      <c r="GN538" s="41">
        <v>0.1</v>
      </c>
      <c r="GO538" s="37">
        <v>1777.5856255558513</v>
      </c>
      <c r="GP538" s="1" t="s">
        <v>99</v>
      </c>
    </row>
    <row r="539" spans="2:198" ht="12.75" customHeight="1" x14ac:dyDescent="0.2">
      <c r="B539" s="6">
        <v>44071</v>
      </c>
      <c r="C539" s="1" t="str">
        <f t="shared" si="16"/>
        <v>Friday</v>
      </c>
      <c r="D539" s="6">
        <v>44075</v>
      </c>
      <c r="E539" s="1" t="str">
        <f t="shared" si="17"/>
        <v>Tuesday</v>
      </c>
      <c r="H539" s="1">
        <v>14</v>
      </c>
      <c r="I539" s="1">
        <v>9</v>
      </c>
      <c r="J539" s="1">
        <v>4</v>
      </c>
      <c r="K539" s="1">
        <v>13</v>
      </c>
      <c r="L539" s="1">
        <v>23</v>
      </c>
      <c r="N539" s="1">
        <v>50</v>
      </c>
      <c r="P539" s="2">
        <v>89.65</v>
      </c>
      <c r="Q539" s="2">
        <v>187.06</v>
      </c>
      <c r="R539" s="2">
        <v>225.4</v>
      </c>
      <c r="S539" s="2">
        <v>195.55</v>
      </c>
      <c r="T539" s="2">
        <v>390.84</v>
      </c>
      <c r="V539" s="2">
        <v>191.74</v>
      </c>
      <c r="X539" s="2">
        <v>0.11799999999999999</v>
      </c>
      <c r="Y539" s="2">
        <v>0.63300000000000001</v>
      </c>
      <c r="Z539" s="2">
        <v>0.97099999999999997</v>
      </c>
      <c r="AA539" s="2">
        <v>0.73199999999999998</v>
      </c>
      <c r="AB539" s="2">
        <v>1.194</v>
      </c>
      <c r="AD539" s="2">
        <v>0.53400000000000003</v>
      </c>
      <c r="AF539" s="2">
        <v>2.0510000000000002</v>
      </c>
      <c r="AG539" s="2">
        <v>2.7330000000000001</v>
      </c>
      <c r="AH539" s="2">
        <v>4.2430000000000003</v>
      </c>
      <c r="AI539" s="2">
        <v>3.1659999999999999</v>
      </c>
      <c r="AJ539" s="2">
        <v>6.2450000000000001</v>
      </c>
      <c r="AL539" s="2">
        <v>3.419</v>
      </c>
      <c r="AN539" s="2">
        <v>2489.27</v>
      </c>
      <c r="AO539" s="2">
        <v>3805.33</v>
      </c>
      <c r="AP539" s="2">
        <v>4871.4799999999996</v>
      </c>
      <c r="AQ539" s="2">
        <v>4064.6</v>
      </c>
      <c r="AR539" s="2">
        <v>6397.7</v>
      </c>
      <c r="AT539" s="2">
        <v>4091.33</v>
      </c>
      <c r="AV539" s="2">
        <v>-0.05</v>
      </c>
      <c r="AW539" s="2">
        <v>0.13</v>
      </c>
      <c r="AX539" s="2">
        <v>0.43</v>
      </c>
      <c r="AY539" s="2">
        <v>0.28000000000000003</v>
      </c>
      <c r="AZ539" s="2">
        <v>0.83</v>
      </c>
      <c r="BB539" s="2">
        <v>0.69</v>
      </c>
      <c r="BD539" s="2">
        <v>2.4700000000000002</v>
      </c>
      <c r="BE539" s="2">
        <v>6.63</v>
      </c>
      <c r="BF539" s="2">
        <v>9.86</v>
      </c>
      <c r="BG539" s="2">
        <v>7.92</v>
      </c>
      <c r="BH539" s="2">
        <v>21.21</v>
      </c>
      <c r="BJ539" s="2">
        <v>12.77</v>
      </c>
      <c r="BL539" s="2">
        <v>26.57</v>
      </c>
      <c r="BM539" s="2">
        <v>17.13</v>
      </c>
      <c r="BN539" s="2">
        <v>11.04</v>
      </c>
      <c r="BO539" s="2">
        <v>28.17</v>
      </c>
      <c r="BP539" s="2">
        <v>45.26</v>
      </c>
      <c r="BR539" s="2">
        <v>100</v>
      </c>
      <c r="BU539" s="44">
        <v>-3.8199999999999998E-2</v>
      </c>
      <c r="BV539" s="44">
        <v>0.36130000000000001</v>
      </c>
      <c r="BW539" s="44">
        <v>0.69379999999999997</v>
      </c>
      <c r="BX539" s="44">
        <v>0.86199999999999999</v>
      </c>
      <c r="BY539" s="44">
        <v>0.81269999999999998</v>
      </c>
      <c r="BZ539" s="44"/>
      <c r="DP539" s="1">
        <v>3</v>
      </c>
      <c r="DQ539" s="1">
        <v>25</v>
      </c>
      <c r="DR539" s="1">
        <v>8</v>
      </c>
      <c r="DS539" s="1">
        <v>17</v>
      </c>
      <c r="DT539" s="1">
        <v>28</v>
      </c>
      <c r="DV539" s="2">
        <v>305.99</v>
      </c>
      <c r="DW539" s="2">
        <v>821.08</v>
      </c>
      <c r="DX539" s="2">
        <v>519.84</v>
      </c>
      <c r="DY539" s="2">
        <v>1074.3399999999999</v>
      </c>
      <c r="DZ539" s="2">
        <v>731.12</v>
      </c>
      <c r="EB539" s="2">
        <v>0.82755000000000001</v>
      </c>
      <c r="EC539" s="2">
        <v>0.75705</v>
      </c>
      <c r="ED539" s="2">
        <v>0.78527000000000002</v>
      </c>
      <c r="EE539" s="2">
        <v>0.74565000000000003</v>
      </c>
      <c r="EF539" s="2">
        <v>0.79171999999999998</v>
      </c>
      <c r="EH539" s="2">
        <v>3.82</v>
      </c>
      <c r="EI539" s="2">
        <v>1.92</v>
      </c>
      <c r="EJ539" s="2">
        <v>2.63</v>
      </c>
      <c r="EK539" s="2">
        <v>1.48</v>
      </c>
      <c r="EL539" s="2">
        <v>2.4900000000000002</v>
      </c>
      <c r="EN539" s="2">
        <v>2519.84</v>
      </c>
      <c r="EO539" s="2">
        <v>6200.6</v>
      </c>
      <c r="EP539" s="2">
        <v>4133.49</v>
      </c>
      <c r="EQ539" s="2">
        <v>7901.24</v>
      </c>
      <c r="ER539" s="2">
        <v>5621.98</v>
      </c>
      <c r="ET539" s="2">
        <v>9.02</v>
      </c>
      <c r="EU539" s="2">
        <v>90.98</v>
      </c>
      <c r="EV539" s="2">
        <v>25.4</v>
      </c>
      <c r="EW539" s="2">
        <v>65.58</v>
      </c>
      <c r="EX539" s="2">
        <v>100</v>
      </c>
      <c r="FB539" s="2">
        <v>-2.66</v>
      </c>
      <c r="FC539" s="2">
        <v>-2.19</v>
      </c>
      <c r="FD539" s="2">
        <v>-2.76</v>
      </c>
      <c r="FE539" s="2">
        <v>-2.12</v>
      </c>
      <c r="FF539" s="2">
        <v>-2.19</v>
      </c>
      <c r="FO539" s="2">
        <v>-3.03</v>
      </c>
      <c r="FP539" s="2">
        <v>-2.21</v>
      </c>
      <c r="FQ539" s="2">
        <v>-2.85</v>
      </c>
      <c r="FR539" s="2">
        <v>-2.13</v>
      </c>
      <c r="FS539" s="2">
        <v>-2.2200000000000002</v>
      </c>
      <c r="FU539" s="2">
        <v>3.12</v>
      </c>
      <c r="FV539" s="2">
        <v>24.27</v>
      </c>
      <c r="FW539" s="2">
        <v>9.77</v>
      </c>
      <c r="FX539" s="2">
        <v>29.36</v>
      </c>
      <c r="FY539" s="2">
        <v>22.43</v>
      </c>
      <c r="GN539" s="41">
        <v>0.1</v>
      </c>
      <c r="GO539" s="37">
        <v>1777.7219882887707</v>
      </c>
      <c r="GP539" s="1" t="s">
        <v>99</v>
      </c>
    </row>
    <row r="540" spans="2:198" ht="12.75" customHeight="1" x14ac:dyDescent="0.2">
      <c r="B540" s="6">
        <v>44104</v>
      </c>
      <c r="C540" s="1" t="str">
        <f t="shared" si="16"/>
        <v>Wednesday</v>
      </c>
      <c r="D540" s="6">
        <v>44105</v>
      </c>
      <c r="E540" s="1" t="str">
        <f t="shared" si="17"/>
        <v>Thursday</v>
      </c>
      <c r="H540" s="1">
        <v>14</v>
      </c>
      <c r="I540" s="1">
        <v>8</v>
      </c>
      <c r="J540" s="1">
        <v>5</v>
      </c>
      <c r="K540" s="1">
        <v>13</v>
      </c>
      <c r="L540" s="1">
        <v>23</v>
      </c>
      <c r="N540" s="1">
        <v>50</v>
      </c>
      <c r="P540" s="2">
        <v>89.69</v>
      </c>
      <c r="Q540" s="2">
        <v>188.09</v>
      </c>
      <c r="R540" s="2">
        <v>227.68</v>
      </c>
      <c r="S540" s="2">
        <v>196.99</v>
      </c>
      <c r="T540" s="2">
        <v>401.68</v>
      </c>
      <c r="V540" s="2">
        <v>194.57</v>
      </c>
      <c r="X540" s="2">
        <v>0.27600000000000002</v>
      </c>
      <c r="Y540" s="2">
        <v>0.96199999999999997</v>
      </c>
      <c r="Z540" s="2">
        <v>1.3939999999999999</v>
      </c>
      <c r="AA540" s="2">
        <v>1.093</v>
      </c>
      <c r="AB540" s="2">
        <v>1.8260000000000001</v>
      </c>
      <c r="AD540" s="2">
        <v>0.85899999999999999</v>
      </c>
      <c r="AF540" s="2">
        <v>2.0510000000000002</v>
      </c>
      <c r="AG540" s="2">
        <v>2.7330000000000001</v>
      </c>
      <c r="AH540" s="2">
        <v>4.2430000000000003</v>
      </c>
      <c r="AI540" s="2">
        <v>3.1659999999999999</v>
      </c>
      <c r="AJ540" s="2">
        <v>6.2450000000000001</v>
      </c>
      <c r="AL540" s="2">
        <v>3.419</v>
      </c>
      <c r="AN540" s="2">
        <v>2490.2800000000002</v>
      </c>
      <c r="AO540" s="2">
        <v>3826.37</v>
      </c>
      <c r="AP540" s="2">
        <v>4920.75</v>
      </c>
      <c r="AQ540" s="2">
        <v>4094.55</v>
      </c>
      <c r="AR540" s="2">
        <v>6575.04</v>
      </c>
      <c r="AT540" s="2">
        <v>4151.6899999999996</v>
      </c>
      <c r="AV540" s="2">
        <v>-7.0000000000000007E-2</v>
      </c>
      <c r="AW540" s="2">
        <v>7.0000000000000007E-2</v>
      </c>
      <c r="AX540" s="2">
        <v>0.34</v>
      </c>
      <c r="AY540" s="2">
        <v>0.21</v>
      </c>
      <c r="AZ540" s="2">
        <v>0.71</v>
      </c>
      <c r="BB540" s="2">
        <v>0.57999999999999996</v>
      </c>
      <c r="BD540" s="2">
        <v>2.71</v>
      </c>
      <c r="BE540" s="2">
        <v>6.82</v>
      </c>
      <c r="BF540" s="2">
        <v>9.9600000000000009</v>
      </c>
      <c r="BG540" s="2">
        <v>8.19</v>
      </c>
      <c r="BH540" s="2">
        <v>21.4</v>
      </c>
      <c r="BJ540" s="2">
        <v>13.07</v>
      </c>
      <c r="BL540" s="2">
        <v>27.08</v>
      </c>
      <c r="BM540" s="2">
        <v>15.26</v>
      </c>
      <c r="BN540" s="2">
        <v>11.5</v>
      </c>
      <c r="BO540" s="2">
        <v>26.76</v>
      </c>
      <c r="BP540" s="2">
        <v>46.16</v>
      </c>
      <c r="BR540" s="2">
        <v>100</v>
      </c>
      <c r="BU540" s="44">
        <v>-9.0800000000000006E-2</v>
      </c>
      <c r="BV540" s="44">
        <v>0.26669999999999999</v>
      </c>
      <c r="BW540" s="44">
        <v>0.58450000000000002</v>
      </c>
      <c r="BX540" s="44">
        <v>0.74260000000000004</v>
      </c>
      <c r="BY540" s="44">
        <v>0.67989999999999995</v>
      </c>
      <c r="BZ540" s="44"/>
      <c r="DP540" s="1">
        <v>3</v>
      </c>
      <c r="DQ540" s="1">
        <v>25</v>
      </c>
      <c r="DR540" s="1">
        <v>8</v>
      </c>
      <c r="DS540" s="1">
        <v>17</v>
      </c>
      <c r="DT540" s="1">
        <v>28</v>
      </c>
      <c r="DV540" s="2">
        <v>305.81</v>
      </c>
      <c r="DW540" s="2">
        <v>835.62</v>
      </c>
      <c r="DX540" s="2">
        <v>521.78</v>
      </c>
      <c r="DY540" s="2">
        <v>1099.19</v>
      </c>
      <c r="DZ540" s="2">
        <v>742.86</v>
      </c>
      <c r="EB540" s="2">
        <v>1.11873</v>
      </c>
      <c r="EC540" s="2">
        <v>0.67400000000000004</v>
      </c>
      <c r="ED540" s="2">
        <v>0.85229999999999995</v>
      </c>
      <c r="EE540" s="2">
        <v>0.53895000000000004</v>
      </c>
      <c r="EF540" s="2">
        <v>0.78654999999999997</v>
      </c>
      <c r="EH540" s="2">
        <v>3.87</v>
      </c>
      <c r="EI540" s="2">
        <v>2.25</v>
      </c>
      <c r="EJ540" s="2">
        <v>2.87</v>
      </c>
      <c r="EK540" s="2">
        <v>1.87</v>
      </c>
      <c r="EL540" s="2">
        <v>2.76</v>
      </c>
      <c r="EN540" s="2">
        <v>2518.7199999999998</v>
      </c>
      <c r="EO540" s="2">
        <v>6312.77</v>
      </c>
      <c r="EP540" s="2">
        <v>4150.82</v>
      </c>
      <c r="EQ540" s="2">
        <v>8086.84</v>
      </c>
      <c r="ER540" s="2">
        <v>5714.31</v>
      </c>
      <c r="ET540" s="2">
        <v>8.84</v>
      </c>
      <c r="EU540" s="2">
        <v>91.16</v>
      </c>
      <c r="EV540" s="2">
        <v>25.22</v>
      </c>
      <c r="EW540" s="2">
        <v>65.930000000000007</v>
      </c>
      <c r="EX540" s="2">
        <v>100</v>
      </c>
      <c r="FB540" s="2">
        <v>-2.81</v>
      </c>
      <c r="FC540" s="2">
        <v>-2.2799999999999998</v>
      </c>
      <c r="FD540" s="2">
        <v>-2.86</v>
      </c>
      <c r="FE540" s="2">
        <v>-2.21</v>
      </c>
      <c r="FF540" s="2">
        <v>-2.29</v>
      </c>
      <c r="FO540" s="2">
        <v>-3.2</v>
      </c>
      <c r="FP540" s="2">
        <v>-2.2999999999999998</v>
      </c>
      <c r="FQ540" s="2">
        <v>-2.95</v>
      </c>
      <c r="FR540" s="2">
        <v>-2.2200000000000002</v>
      </c>
      <c r="FS540" s="2">
        <v>-2.31</v>
      </c>
      <c r="FU540" s="2">
        <v>3.04</v>
      </c>
      <c r="FV540" s="2">
        <v>24.33</v>
      </c>
      <c r="FW540" s="2">
        <v>9.69</v>
      </c>
      <c r="FX540" s="2">
        <v>29.4</v>
      </c>
      <c r="FY540" s="2">
        <v>22.51</v>
      </c>
      <c r="GN540" s="41">
        <v>0.1</v>
      </c>
      <c r="GO540" s="37">
        <v>1777.8827138383967</v>
      </c>
      <c r="GP540" s="1" t="s">
        <v>99</v>
      </c>
    </row>
    <row r="541" spans="2:198" ht="12.75" customHeight="1" x14ac:dyDescent="0.2">
      <c r="B541" s="6">
        <v>44134</v>
      </c>
      <c r="C541" s="1" t="str">
        <f t="shared" si="16"/>
        <v>Friday</v>
      </c>
      <c r="D541" s="6">
        <v>44137</v>
      </c>
      <c r="E541" s="1" t="str">
        <f t="shared" si="17"/>
        <v>Monday</v>
      </c>
      <c r="H541" s="1">
        <v>15</v>
      </c>
      <c r="I541" s="1">
        <v>9</v>
      </c>
      <c r="J541" s="1">
        <v>4</v>
      </c>
      <c r="K541" s="1">
        <v>13</v>
      </c>
      <c r="L541" s="1">
        <v>23</v>
      </c>
      <c r="N541" s="1">
        <v>51</v>
      </c>
      <c r="P541" s="2">
        <v>89.62</v>
      </c>
      <c r="Q541" s="2">
        <v>187.44</v>
      </c>
      <c r="R541" s="2">
        <v>226.87</v>
      </c>
      <c r="S541" s="2">
        <v>196.29</v>
      </c>
      <c r="T541" s="2">
        <v>397.56</v>
      </c>
      <c r="V541" s="2">
        <v>193.42</v>
      </c>
      <c r="X541" s="2">
        <v>0.41099999999999998</v>
      </c>
      <c r="Y541" s="2">
        <v>0.79700000000000004</v>
      </c>
      <c r="Z541" s="2">
        <v>2.1389999999999998</v>
      </c>
      <c r="AA541" s="2">
        <v>1.2</v>
      </c>
      <c r="AB541" s="2">
        <v>2.2759999999999998</v>
      </c>
      <c r="AD541" s="2">
        <v>1.0669999999999999</v>
      </c>
      <c r="AF541" s="2">
        <v>2.081</v>
      </c>
      <c r="AG541" s="2">
        <v>3.0449999999999999</v>
      </c>
      <c r="AH541" s="2">
        <v>4.3040000000000003</v>
      </c>
      <c r="AI541" s="2">
        <v>3.3740000000000001</v>
      </c>
      <c r="AJ541" s="2">
        <v>6.4649999999999999</v>
      </c>
      <c r="AL541" s="2">
        <v>3.5409999999999999</v>
      </c>
      <c r="AN541" s="2">
        <v>2489.12</v>
      </c>
      <c r="AO541" s="2">
        <v>3819.39</v>
      </c>
      <c r="AP541" s="2">
        <v>4904.6400000000003</v>
      </c>
      <c r="AQ541" s="2">
        <v>4084.37</v>
      </c>
      <c r="AR541" s="2">
        <v>6511.26</v>
      </c>
      <c r="AT541" s="2">
        <v>4129.8500000000004</v>
      </c>
      <c r="AV541" s="2">
        <v>-0.05</v>
      </c>
      <c r="AW541" s="2">
        <v>0.13</v>
      </c>
      <c r="AX541" s="2">
        <v>0.4</v>
      </c>
      <c r="AY541" s="2">
        <v>0.25</v>
      </c>
      <c r="AZ541" s="2">
        <v>0.76</v>
      </c>
      <c r="BB541" s="2">
        <v>0.63</v>
      </c>
      <c r="BD541" s="2">
        <v>2.62</v>
      </c>
      <c r="BE541" s="2">
        <v>7.11</v>
      </c>
      <c r="BF541" s="2">
        <v>9.9499999999999993</v>
      </c>
      <c r="BG541" s="2">
        <v>8.15</v>
      </c>
      <c r="BH541" s="2">
        <v>21.32</v>
      </c>
      <c r="BJ541" s="2">
        <v>12.93</v>
      </c>
      <c r="BL541" s="2">
        <v>27.26</v>
      </c>
      <c r="BM541" s="2">
        <v>17.37</v>
      </c>
      <c r="BN541" s="2">
        <v>9.73</v>
      </c>
      <c r="BO541" s="2">
        <v>27.1</v>
      </c>
      <c r="BP541" s="2">
        <v>45.65</v>
      </c>
      <c r="BR541" s="2">
        <v>100</v>
      </c>
      <c r="BU541" s="44">
        <v>-0.06</v>
      </c>
      <c r="BV541" s="44">
        <v>0.30780000000000002</v>
      </c>
      <c r="BW541" s="44">
        <v>0.62790000000000001</v>
      </c>
      <c r="BX541" s="44">
        <v>0.79020000000000001</v>
      </c>
      <c r="BY541" s="44">
        <v>0.72499999999999998</v>
      </c>
      <c r="BZ541" s="44"/>
      <c r="DP541" s="1">
        <v>3</v>
      </c>
      <c r="DQ541" s="1">
        <v>25</v>
      </c>
      <c r="DR541" s="1">
        <v>8</v>
      </c>
      <c r="DS541" s="1">
        <v>17</v>
      </c>
      <c r="DT541" s="1">
        <v>28</v>
      </c>
      <c r="DV541" s="2">
        <v>304.7</v>
      </c>
      <c r="DW541" s="2">
        <v>841.9</v>
      </c>
      <c r="DX541" s="2">
        <v>520.52</v>
      </c>
      <c r="DY541" s="2">
        <v>1111.5999999999999</v>
      </c>
      <c r="DZ541" s="2">
        <v>747.72</v>
      </c>
      <c r="EB541" s="2">
        <v>1.4775799999999999</v>
      </c>
      <c r="EC541" s="2">
        <v>0.92906999999999995</v>
      </c>
      <c r="ED541" s="2">
        <v>1.1827399999999999</v>
      </c>
      <c r="EE541" s="2">
        <v>0.73426000000000002</v>
      </c>
      <c r="EF541" s="2">
        <v>1.0693900000000001</v>
      </c>
      <c r="EH541" s="2">
        <v>3.87</v>
      </c>
      <c r="EI541" s="2">
        <v>2.25</v>
      </c>
      <c r="EJ541" s="2">
        <v>2.87</v>
      </c>
      <c r="EK541" s="2">
        <v>1.87</v>
      </c>
      <c r="EL541" s="2">
        <v>2.76</v>
      </c>
      <c r="EN541" s="2">
        <v>2509.58</v>
      </c>
      <c r="EO541" s="2">
        <v>6360.25</v>
      </c>
      <c r="EP541" s="2">
        <v>4140.8</v>
      </c>
      <c r="EQ541" s="2">
        <v>8178.17</v>
      </c>
      <c r="ER541" s="2">
        <v>5751.69</v>
      </c>
      <c r="ET541" s="2">
        <v>8.7200000000000006</v>
      </c>
      <c r="EU541" s="2">
        <v>91.28</v>
      </c>
      <c r="EV541" s="2">
        <v>25.09</v>
      </c>
      <c r="EW541" s="2">
        <v>66.19</v>
      </c>
      <c r="EX541" s="2">
        <v>100</v>
      </c>
      <c r="FB541" s="2">
        <v>-2.66</v>
      </c>
      <c r="FC541" s="2">
        <v>-2.31</v>
      </c>
      <c r="FD541" s="2">
        <v>-2.82</v>
      </c>
      <c r="FE541" s="2">
        <v>-2.2400000000000002</v>
      </c>
      <c r="FF541" s="2">
        <v>-2.31</v>
      </c>
      <c r="FO541" s="2">
        <v>-3.05</v>
      </c>
      <c r="FP541" s="2">
        <v>-2.33</v>
      </c>
      <c r="FQ541" s="2">
        <v>-2.92</v>
      </c>
      <c r="FR541" s="2">
        <v>-2.2599999999999998</v>
      </c>
      <c r="FS541" s="2">
        <v>-2.34</v>
      </c>
      <c r="FU541" s="2">
        <v>2.95</v>
      </c>
      <c r="FV541" s="2">
        <v>24.25</v>
      </c>
      <c r="FW541" s="2">
        <v>9.61</v>
      </c>
      <c r="FX541" s="2">
        <v>29.33</v>
      </c>
      <c r="FY541" s="2">
        <v>22.44</v>
      </c>
      <c r="GN541" s="41">
        <v>0.1</v>
      </c>
      <c r="GO541" s="37">
        <v>1778.0288411847396</v>
      </c>
      <c r="GP541" s="1" t="s">
        <v>99</v>
      </c>
    </row>
    <row r="542" spans="2:198" ht="12.75" customHeight="1" x14ac:dyDescent="0.2">
      <c r="B542" s="6">
        <v>44165</v>
      </c>
      <c r="C542" s="1" t="str">
        <f t="shared" si="16"/>
        <v>Monday</v>
      </c>
      <c r="D542" s="6">
        <v>44166</v>
      </c>
      <c r="E542" s="1" t="str">
        <f t="shared" si="17"/>
        <v>Tuesday</v>
      </c>
      <c r="H542" s="1">
        <v>15</v>
      </c>
      <c r="I542" s="1">
        <v>9</v>
      </c>
      <c r="J542" s="1">
        <v>5</v>
      </c>
      <c r="K542" s="1">
        <v>14</v>
      </c>
      <c r="L542" s="1">
        <v>23</v>
      </c>
      <c r="N542" s="1">
        <v>52</v>
      </c>
      <c r="P542" s="2">
        <v>89.31</v>
      </c>
      <c r="Q542" s="2">
        <v>186</v>
      </c>
      <c r="R542" s="2">
        <v>223.74</v>
      </c>
      <c r="S542" s="2">
        <v>194.36</v>
      </c>
      <c r="T542" s="2">
        <v>393.34</v>
      </c>
      <c r="V542" s="2">
        <v>191.79</v>
      </c>
      <c r="X542" s="2">
        <v>0.36599999999999999</v>
      </c>
      <c r="Y542" s="2">
        <v>0.28799999999999998</v>
      </c>
      <c r="Z542" s="2">
        <v>0.39700000000000002</v>
      </c>
      <c r="AA542" s="2">
        <v>0.317</v>
      </c>
      <c r="AB542" s="2">
        <v>1.3560000000000001</v>
      </c>
      <c r="AD542" s="2">
        <v>0.59899999999999998</v>
      </c>
      <c r="AF542" s="2">
        <v>2.2759999999999998</v>
      </c>
      <c r="AG542" s="2">
        <v>3.7519999999999998</v>
      </c>
      <c r="AH542" s="2">
        <v>6.4829999999999997</v>
      </c>
      <c r="AI542" s="2">
        <v>4.5270000000000001</v>
      </c>
      <c r="AJ542" s="2">
        <v>7.9790000000000001</v>
      </c>
      <c r="AL542" s="2">
        <v>4.3019999999999996</v>
      </c>
      <c r="AN542" s="2">
        <v>2486</v>
      </c>
      <c r="AO542" s="2">
        <v>3804.58</v>
      </c>
      <c r="AP542" s="2">
        <v>4884.05</v>
      </c>
      <c r="AQ542" s="2">
        <v>4068.17</v>
      </c>
      <c r="AR542" s="2">
        <v>6467.05</v>
      </c>
      <c r="AT542" s="2">
        <v>4111.1499999999996</v>
      </c>
      <c r="AV542" s="2">
        <v>-0.01</v>
      </c>
      <c r="AW542" s="2">
        <v>0.19</v>
      </c>
      <c r="AX542" s="2">
        <v>0.45</v>
      </c>
      <c r="AY542" s="2">
        <v>0.3</v>
      </c>
      <c r="AZ542" s="2">
        <v>0.79</v>
      </c>
      <c r="BB542" s="2">
        <v>0.66</v>
      </c>
      <c r="BD542" s="2">
        <v>2.5499999999999998</v>
      </c>
      <c r="BE542" s="2">
        <v>7.03</v>
      </c>
      <c r="BF542" s="2">
        <v>10.029999999999999</v>
      </c>
      <c r="BG542" s="2">
        <v>8.1300000000000008</v>
      </c>
      <c r="BH542" s="2">
        <v>21.32</v>
      </c>
      <c r="BJ542" s="2">
        <v>12.85</v>
      </c>
      <c r="BL542" s="2">
        <v>27.19</v>
      </c>
      <c r="BM542" s="2">
        <v>17.63</v>
      </c>
      <c r="BN542" s="2">
        <v>9.85</v>
      </c>
      <c r="BO542" s="2">
        <v>27.48</v>
      </c>
      <c r="BP542" s="2">
        <v>45.33</v>
      </c>
      <c r="BR542" s="2">
        <v>100</v>
      </c>
      <c r="BU542" s="44">
        <v>3.0999999999999999E-3</v>
      </c>
      <c r="BV542" s="44">
        <v>0.36420000000000002</v>
      </c>
      <c r="BW542" s="44">
        <v>0.66990000000000005</v>
      </c>
      <c r="BX542" s="44">
        <v>0.82399999999999995</v>
      </c>
      <c r="BY542" s="44">
        <v>0.76119999999999999</v>
      </c>
      <c r="BZ542" s="44"/>
      <c r="DP542" s="1">
        <v>3</v>
      </c>
      <c r="DQ542" s="1">
        <v>25</v>
      </c>
      <c r="DR542" s="1">
        <v>8</v>
      </c>
      <c r="DS542" s="1">
        <v>17</v>
      </c>
      <c r="DT542" s="1">
        <v>28</v>
      </c>
      <c r="DV542" s="2">
        <v>303.79000000000002</v>
      </c>
      <c r="DW542" s="2">
        <v>841.93</v>
      </c>
      <c r="DX542" s="2">
        <v>516.13</v>
      </c>
      <c r="DY542" s="2">
        <v>1115.1400000000001</v>
      </c>
      <c r="DZ542" s="2">
        <v>747.55</v>
      </c>
      <c r="EB542" s="2">
        <v>0.89056999999999997</v>
      </c>
      <c r="EC542" s="2">
        <v>0.47591</v>
      </c>
      <c r="ED542" s="2">
        <v>0.81557999999999997</v>
      </c>
      <c r="EE542" s="2">
        <v>0.20757</v>
      </c>
      <c r="EF542" s="2">
        <v>0.57611999999999997</v>
      </c>
      <c r="EH542" s="2">
        <v>4.79</v>
      </c>
      <c r="EI542" s="2">
        <v>2.93</v>
      </c>
      <c r="EJ542" s="2">
        <v>3.53</v>
      </c>
      <c r="EK542" s="2">
        <v>2.58</v>
      </c>
      <c r="EL542" s="2">
        <v>3.52</v>
      </c>
      <c r="EN542" s="2">
        <v>2509.69</v>
      </c>
      <c r="EO542" s="2">
        <v>6365.93</v>
      </c>
      <c r="EP542" s="2">
        <v>4111.22</v>
      </c>
      <c r="EQ542" s="2">
        <v>8209.8700000000008</v>
      </c>
      <c r="ER542" s="2">
        <v>5756.51</v>
      </c>
      <c r="ET542" s="2">
        <v>8.68</v>
      </c>
      <c r="EU542" s="2">
        <v>91.32</v>
      </c>
      <c r="EV542" s="2">
        <v>24.84</v>
      </c>
      <c r="EW542" s="2">
        <v>66.48</v>
      </c>
      <c r="EX542" s="2">
        <v>100</v>
      </c>
      <c r="FB542" s="2">
        <v>-2.74</v>
      </c>
      <c r="FC542" s="2">
        <v>-2.3199999999999998</v>
      </c>
      <c r="FD542" s="2">
        <v>-2.77</v>
      </c>
      <c r="FE542" s="2">
        <v>-2.2599999999999998</v>
      </c>
      <c r="FF542" s="2">
        <v>-2.3199999999999998</v>
      </c>
      <c r="FO542" s="2">
        <v>-3.15</v>
      </c>
      <c r="FP542" s="2">
        <v>-2.34</v>
      </c>
      <c r="FQ542" s="2">
        <v>-2.87</v>
      </c>
      <c r="FR542" s="2">
        <v>-2.2799999999999998</v>
      </c>
      <c r="FS542" s="2">
        <v>-2.35</v>
      </c>
      <c r="FU542" s="2">
        <v>2.88</v>
      </c>
      <c r="FV542" s="2">
        <v>24.19</v>
      </c>
      <c r="FW542" s="2">
        <v>9.5399999999999991</v>
      </c>
      <c r="FX542" s="2">
        <v>29.25</v>
      </c>
      <c r="FY542" s="2">
        <v>22.4</v>
      </c>
      <c r="GN542" s="41">
        <v>0.1</v>
      </c>
      <c r="GO542" s="37">
        <v>1778.1798518534429</v>
      </c>
      <c r="GP542" s="1" t="s">
        <v>99</v>
      </c>
    </row>
    <row r="543" spans="2:198" ht="12.75" customHeight="1" x14ac:dyDescent="0.2">
      <c r="B543" s="6">
        <v>44196</v>
      </c>
      <c r="C543" s="1" t="str">
        <f t="shared" si="16"/>
        <v>Thursday</v>
      </c>
      <c r="D543" s="6">
        <v>44200</v>
      </c>
      <c r="E543" s="1" t="str">
        <f t="shared" si="17"/>
        <v>Monday</v>
      </c>
      <c r="H543" s="1">
        <v>15</v>
      </c>
      <c r="I543" s="1">
        <v>10</v>
      </c>
      <c r="J543" s="1">
        <v>4</v>
      </c>
      <c r="K543" s="1">
        <v>14</v>
      </c>
      <c r="L543" s="1">
        <v>23</v>
      </c>
      <c r="N543" s="1">
        <v>52</v>
      </c>
      <c r="P543" s="2">
        <v>89.55</v>
      </c>
      <c r="Q543" s="2">
        <v>187.64</v>
      </c>
      <c r="R543" s="2">
        <v>227.08</v>
      </c>
      <c r="S543" s="2">
        <v>196.37</v>
      </c>
      <c r="T543" s="2">
        <v>404.36</v>
      </c>
      <c r="V543" s="2">
        <v>194.9</v>
      </c>
      <c r="X543" s="2">
        <v>0.54200000000000004</v>
      </c>
      <c r="Y543" s="2">
        <v>0.52600000000000002</v>
      </c>
      <c r="Z543" s="2">
        <v>1.151</v>
      </c>
      <c r="AA543" s="2">
        <v>0.66200000000000003</v>
      </c>
      <c r="AB543" s="2">
        <v>2.0699999999999998</v>
      </c>
      <c r="AD543" s="2">
        <v>0.95299999999999996</v>
      </c>
      <c r="AF543" s="2">
        <v>2.2759999999999998</v>
      </c>
      <c r="AG543" s="2">
        <v>3.7519999999999998</v>
      </c>
      <c r="AH543" s="2">
        <v>6.4829999999999997</v>
      </c>
      <c r="AI543" s="2">
        <v>4.5270000000000001</v>
      </c>
      <c r="AJ543" s="2">
        <v>7.9790000000000001</v>
      </c>
      <c r="AL543" s="2">
        <v>4.3019999999999996</v>
      </c>
      <c r="AN543" s="2">
        <v>2492.65</v>
      </c>
      <c r="AO543" s="2">
        <v>3838.06</v>
      </c>
      <c r="AP543" s="2">
        <v>4957.04</v>
      </c>
      <c r="AQ543" s="2">
        <v>4110.22</v>
      </c>
      <c r="AR543" s="2">
        <v>6648.14</v>
      </c>
      <c r="AT543" s="2">
        <v>4177.92</v>
      </c>
      <c r="AV543" s="2">
        <v>-0.12</v>
      </c>
      <c r="AW543" s="2">
        <v>0.09</v>
      </c>
      <c r="AX543" s="2">
        <v>0.37</v>
      </c>
      <c r="AY543" s="2">
        <v>0.18</v>
      </c>
      <c r="AZ543" s="2">
        <v>0.67</v>
      </c>
      <c r="BB543" s="2">
        <v>0.54</v>
      </c>
      <c r="BD543" s="2">
        <v>2.4700000000000002</v>
      </c>
      <c r="BE543" s="2">
        <v>7.14</v>
      </c>
      <c r="BF543" s="2">
        <v>10.75</v>
      </c>
      <c r="BG543" s="2">
        <v>8.07</v>
      </c>
      <c r="BH543" s="2">
        <v>21.4</v>
      </c>
      <c r="BJ543" s="2">
        <v>12.91</v>
      </c>
      <c r="BL543" s="2">
        <v>26.78</v>
      </c>
      <c r="BM543" s="2">
        <v>20.62</v>
      </c>
      <c r="BN543" s="2">
        <v>6.93</v>
      </c>
      <c r="BO543" s="2">
        <v>27.55</v>
      </c>
      <c r="BP543" s="2">
        <v>45.67</v>
      </c>
      <c r="BR543" s="2">
        <v>100</v>
      </c>
      <c r="BU543" s="44">
        <v>-0.10290000000000001</v>
      </c>
      <c r="BV543" s="44">
        <v>0.24030000000000001</v>
      </c>
      <c r="BW543" s="44">
        <v>0.54239999999999999</v>
      </c>
      <c r="BX543" s="44">
        <v>0.7006</v>
      </c>
      <c r="BY543" s="44">
        <v>0.62339999999999995</v>
      </c>
      <c r="BZ543" s="44"/>
      <c r="DP543" s="1">
        <v>3</v>
      </c>
      <c r="DQ543" s="1">
        <v>25</v>
      </c>
      <c r="DR543" s="1">
        <v>8</v>
      </c>
      <c r="DS543" s="1">
        <v>17</v>
      </c>
      <c r="DT543" s="1">
        <v>28</v>
      </c>
      <c r="DV543" s="2">
        <v>302.81</v>
      </c>
      <c r="DW543" s="2">
        <v>846.46</v>
      </c>
      <c r="DX543" s="2">
        <v>517.07000000000005</v>
      </c>
      <c r="DY543" s="2">
        <v>1122.69</v>
      </c>
      <c r="DZ543" s="2">
        <v>751.02</v>
      </c>
      <c r="EB543" s="2">
        <v>1.2772399999999999</v>
      </c>
      <c r="EC543" s="2">
        <v>0.74705999999999995</v>
      </c>
      <c r="ED543" s="2">
        <v>1.1579999999999999</v>
      </c>
      <c r="EE543" s="2">
        <v>0.42037000000000002</v>
      </c>
      <c r="EF543" s="2">
        <v>0.87797999999999998</v>
      </c>
      <c r="EH543" s="2">
        <v>4.79</v>
      </c>
      <c r="EI543" s="2">
        <v>2.93</v>
      </c>
      <c r="EJ543" s="2">
        <v>3.53</v>
      </c>
      <c r="EK543" s="2">
        <v>2.58</v>
      </c>
      <c r="EL543" s="2">
        <v>3.52</v>
      </c>
      <c r="EN543" s="2">
        <v>2501.59</v>
      </c>
      <c r="EO543" s="2">
        <v>6400.18</v>
      </c>
      <c r="EP543" s="2">
        <v>4118.71</v>
      </c>
      <c r="EQ543" s="2">
        <v>8265.39</v>
      </c>
      <c r="ER543" s="2">
        <v>5783.21</v>
      </c>
      <c r="ET543" s="2">
        <v>8.59</v>
      </c>
      <c r="EU543" s="2">
        <v>91.41</v>
      </c>
      <c r="EV543" s="2">
        <v>24.9</v>
      </c>
      <c r="EW543" s="2">
        <v>66.510000000000005</v>
      </c>
      <c r="EX543" s="2">
        <v>100</v>
      </c>
      <c r="FB543" s="2">
        <v>-2.81</v>
      </c>
      <c r="FC543" s="2">
        <v>-2.36</v>
      </c>
      <c r="FD543" s="2">
        <v>-2.85</v>
      </c>
      <c r="FE543" s="2">
        <v>-2.2999999999999998</v>
      </c>
      <c r="FF543" s="2">
        <v>-2.37</v>
      </c>
      <c r="FO543" s="2">
        <v>-3.21</v>
      </c>
      <c r="FP543" s="2">
        <v>-2.38</v>
      </c>
      <c r="FQ543" s="2">
        <v>-2.94</v>
      </c>
      <c r="FR543" s="2">
        <v>-2.3199999999999998</v>
      </c>
      <c r="FS543" s="2">
        <v>-2.39</v>
      </c>
      <c r="FU543" s="2">
        <v>2.79</v>
      </c>
      <c r="FV543" s="2">
        <v>24.13</v>
      </c>
      <c r="FW543" s="2">
        <v>9.44</v>
      </c>
      <c r="FX543" s="2">
        <v>29.2</v>
      </c>
      <c r="FY543" s="2">
        <v>22.35</v>
      </c>
      <c r="GN543" s="41">
        <v>0.1</v>
      </c>
      <c r="GO543" s="37">
        <v>1778.3308753477099</v>
      </c>
      <c r="GP543" s="1" t="s">
        <v>99</v>
      </c>
    </row>
    <row r="544" spans="2:198" ht="12.75" customHeight="1" x14ac:dyDescent="0.2">
      <c r="B544" s="6">
        <v>44225</v>
      </c>
      <c r="C544" s="1" t="str">
        <f t="shared" si="16"/>
        <v>Friday</v>
      </c>
      <c r="D544" s="6">
        <v>44228</v>
      </c>
      <c r="E544" s="1" t="str">
        <f t="shared" si="17"/>
        <v>Monday</v>
      </c>
      <c r="H544" s="1">
        <v>14</v>
      </c>
      <c r="I544" s="1">
        <v>10</v>
      </c>
      <c r="J544" s="1">
        <v>4</v>
      </c>
      <c r="K544" s="1">
        <v>14</v>
      </c>
      <c r="L544" s="1">
        <v>24</v>
      </c>
      <c r="N544" s="1">
        <v>52</v>
      </c>
      <c r="P544" s="2">
        <v>89.35</v>
      </c>
      <c r="Q544" s="2">
        <v>185.88</v>
      </c>
      <c r="R544" s="2">
        <v>223.67</v>
      </c>
      <c r="S544" s="2">
        <v>194.25</v>
      </c>
      <c r="T544" s="2">
        <v>390.51</v>
      </c>
      <c r="V544" s="2">
        <v>191.16</v>
      </c>
      <c r="X544" s="2">
        <v>0.64200000000000002</v>
      </c>
      <c r="Y544" s="2">
        <v>0.48199999999999998</v>
      </c>
      <c r="Z544" s="2">
        <v>1.4430000000000001</v>
      </c>
      <c r="AA544" s="2">
        <v>0.69699999999999995</v>
      </c>
      <c r="AB544" s="2">
        <v>1.206</v>
      </c>
      <c r="AD544" s="2">
        <v>0.82</v>
      </c>
      <c r="AF544" s="2">
        <v>8.2000000000000003E-2</v>
      </c>
      <c r="AG544" s="2">
        <v>0.28699999999999998</v>
      </c>
      <c r="AH544" s="2">
        <v>7.4999999999999997E-2</v>
      </c>
      <c r="AI544" s="2">
        <v>0.24</v>
      </c>
      <c r="AJ544" s="2">
        <v>1.448</v>
      </c>
      <c r="AL544" s="2">
        <v>0.432</v>
      </c>
      <c r="AN544" s="2">
        <v>2489.39</v>
      </c>
      <c r="AO544" s="2">
        <v>3808.02</v>
      </c>
      <c r="AP544" s="2">
        <v>4884.1400000000003</v>
      </c>
      <c r="AQ544" s="2">
        <v>4070.83</v>
      </c>
      <c r="AR544" s="2">
        <v>6444.47</v>
      </c>
      <c r="AT544" s="2">
        <v>4107.04</v>
      </c>
      <c r="AV544" s="2">
        <v>-0.06</v>
      </c>
      <c r="AW544" s="2">
        <v>0.2</v>
      </c>
      <c r="AX544" s="2">
        <v>0.51</v>
      </c>
      <c r="AY544" s="2">
        <v>0.31</v>
      </c>
      <c r="AZ544" s="2">
        <v>0.82</v>
      </c>
      <c r="BB544" s="2">
        <v>0.68</v>
      </c>
      <c r="BD544" s="2">
        <v>2.56</v>
      </c>
      <c r="BE544" s="2">
        <v>7.07</v>
      </c>
      <c r="BF544" s="2">
        <v>10.72</v>
      </c>
      <c r="BG544" s="2">
        <v>8.0399999999999991</v>
      </c>
      <c r="BH544" s="2">
        <v>21.23</v>
      </c>
      <c r="BJ544" s="2">
        <v>12.93</v>
      </c>
      <c r="BL544" s="2">
        <v>25.81</v>
      </c>
      <c r="BM544" s="2">
        <v>21.1</v>
      </c>
      <c r="BN544" s="2">
        <v>7.35</v>
      </c>
      <c r="BO544" s="2">
        <v>28.45</v>
      </c>
      <c r="BP544" s="2">
        <v>45.73</v>
      </c>
      <c r="BR544" s="2">
        <v>100</v>
      </c>
      <c r="BU544" s="44">
        <v>-1.55E-2</v>
      </c>
      <c r="BV544" s="44">
        <v>0.378</v>
      </c>
      <c r="BW544" s="44">
        <v>0.69169999999999998</v>
      </c>
      <c r="BX544" s="44">
        <v>0.85050000000000003</v>
      </c>
      <c r="BY544" s="44">
        <v>0.77600000000000002</v>
      </c>
      <c r="BZ544" s="44"/>
      <c r="DP544" s="1">
        <v>3</v>
      </c>
      <c r="DQ544" s="1">
        <v>26</v>
      </c>
      <c r="DR544" s="1">
        <v>9</v>
      </c>
      <c r="DS544" s="1">
        <v>17</v>
      </c>
      <c r="DT544" s="1">
        <v>29</v>
      </c>
      <c r="DV544" s="2">
        <v>302.05</v>
      </c>
      <c r="DW544" s="2">
        <v>817.72</v>
      </c>
      <c r="DX544" s="2">
        <v>511.62</v>
      </c>
      <c r="DY544" s="2">
        <v>1074.72</v>
      </c>
      <c r="DZ544" s="2">
        <v>727.55</v>
      </c>
      <c r="EB544" s="2">
        <v>0.48794999999999999</v>
      </c>
      <c r="EC544" s="2">
        <v>0.54725999999999997</v>
      </c>
      <c r="ED544" s="2">
        <v>0.49674000000000001</v>
      </c>
      <c r="EE544" s="2">
        <v>0.59314999999999996</v>
      </c>
      <c r="EF544" s="2">
        <v>0.54759999999999998</v>
      </c>
      <c r="EH544" s="2">
        <v>1.1100000000000001</v>
      </c>
      <c r="EI544" s="2">
        <v>0.42</v>
      </c>
      <c r="EJ544" s="2">
        <v>0.94</v>
      </c>
      <c r="EK544" s="2">
        <v>0</v>
      </c>
      <c r="EL544" s="2">
        <v>0.57999999999999996</v>
      </c>
      <c r="EN544" s="2">
        <v>2504.4899999999998</v>
      </c>
      <c r="EO544" s="2">
        <v>6186.12</v>
      </c>
      <c r="EP544" s="2">
        <v>4082.85</v>
      </c>
      <c r="EQ544" s="2">
        <v>7912.26</v>
      </c>
      <c r="ER544" s="2">
        <v>5606.96</v>
      </c>
      <c r="ET544" s="2">
        <v>8.82</v>
      </c>
      <c r="EU544" s="2">
        <v>91.18</v>
      </c>
      <c r="EV544" s="2">
        <v>25.54</v>
      </c>
      <c r="EW544" s="2">
        <v>65.650000000000006</v>
      </c>
      <c r="EX544" s="2">
        <v>100</v>
      </c>
      <c r="FB544" s="2">
        <v>-2.7</v>
      </c>
      <c r="FC544" s="2">
        <v>-2.2000000000000002</v>
      </c>
      <c r="FD544" s="2">
        <v>-2.71</v>
      </c>
      <c r="FE544" s="2">
        <v>-2.14</v>
      </c>
      <c r="FF544" s="2">
        <v>-2.21</v>
      </c>
      <c r="FO544" s="2">
        <v>-3.12</v>
      </c>
      <c r="FP544" s="2">
        <v>-2.2200000000000002</v>
      </c>
      <c r="FQ544" s="2">
        <v>-2.81</v>
      </c>
      <c r="FR544" s="2">
        <v>-2.15</v>
      </c>
      <c r="FS544" s="2">
        <v>-2.23</v>
      </c>
      <c r="FU544" s="2">
        <v>2.72</v>
      </c>
      <c r="FV544" s="2">
        <v>23.82</v>
      </c>
      <c r="FW544" s="2">
        <v>9.3699999999999992</v>
      </c>
      <c r="FX544" s="2">
        <v>28.98</v>
      </c>
      <c r="FY544" s="2">
        <v>22.02</v>
      </c>
      <c r="GN544" s="41">
        <v>0.1</v>
      </c>
      <c r="GO544" s="37">
        <v>1778.4721673898609</v>
      </c>
      <c r="GP544" s="1" t="s">
        <v>99</v>
      </c>
    </row>
    <row r="545" spans="2:236" ht="13.5" customHeight="1" x14ac:dyDescent="0.2">
      <c r="B545" s="6">
        <v>44253</v>
      </c>
      <c r="C545" s="1" t="str">
        <f t="shared" si="16"/>
        <v>Friday</v>
      </c>
      <c r="D545" s="6">
        <v>44256</v>
      </c>
      <c r="E545" s="1" t="str">
        <f t="shared" si="17"/>
        <v>Monday</v>
      </c>
      <c r="H545" s="1">
        <v>15</v>
      </c>
      <c r="I545" s="1">
        <v>9</v>
      </c>
      <c r="J545" s="1">
        <v>4</v>
      </c>
      <c r="K545" s="1">
        <v>13</v>
      </c>
      <c r="L545" s="1">
        <v>24</v>
      </c>
      <c r="N545" s="1">
        <v>52</v>
      </c>
      <c r="P545" s="2">
        <v>88.06</v>
      </c>
      <c r="Q545" s="2">
        <v>179.84</v>
      </c>
      <c r="R545" s="2">
        <v>210.64</v>
      </c>
      <c r="S545" s="2">
        <v>186.53</v>
      </c>
      <c r="T545" s="2">
        <v>351.99</v>
      </c>
      <c r="V545" s="2">
        <v>179.75</v>
      </c>
      <c r="X545" s="2">
        <v>9.6000000000000002E-2</v>
      </c>
      <c r="Y545" s="2">
        <v>0.78600000000000003</v>
      </c>
      <c r="Z545" s="2">
        <v>0.57199999999999995</v>
      </c>
      <c r="AA545" s="2">
        <v>0.73</v>
      </c>
      <c r="AB545" s="2">
        <v>1.157</v>
      </c>
      <c r="AD545" s="2">
        <v>0.50800000000000001</v>
      </c>
      <c r="AF545" s="2">
        <v>0.72099999999999997</v>
      </c>
      <c r="AG545" s="2">
        <v>0.28699999999999998</v>
      </c>
      <c r="AH545" s="2">
        <v>1.2949999999999999</v>
      </c>
      <c r="AI545" s="2">
        <v>0.53900000000000003</v>
      </c>
      <c r="AJ545" s="2">
        <v>2.0840000000000001</v>
      </c>
      <c r="AL545" s="2">
        <v>1.0289999999999999</v>
      </c>
      <c r="AN545" s="2">
        <v>2471.08</v>
      </c>
      <c r="AO545" s="2">
        <v>3684.13</v>
      </c>
      <c r="AP545" s="2">
        <v>4626.2</v>
      </c>
      <c r="AQ545" s="2">
        <v>3915.28</v>
      </c>
      <c r="AR545" s="2">
        <v>5819.26</v>
      </c>
      <c r="AT545" s="2">
        <v>3874.74</v>
      </c>
      <c r="AV545" s="2">
        <v>0.22</v>
      </c>
      <c r="AW545" s="2">
        <v>0.67</v>
      </c>
      <c r="AX545" s="2">
        <v>1.03</v>
      </c>
      <c r="AY545" s="2">
        <v>0.8</v>
      </c>
      <c r="AZ545" s="2">
        <v>1.31</v>
      </c>
      <c r="BB545" s="2">
        <v>1.1499999999999999</v>
      </c>
      <c r="BD545" s="2">
        <v>2.66</v>
      </c>
      <c r="BE545" s="2">
        <v>7.15</v>
      </c>
      <c r="BF545" s="2">
        <v>10.68</v>
      </c>
      <c r="BG545" s="2">
        <v>8.16</v>
      </c>
      <c r="BH545" s="2">
        <v>20.58</v>
      </c>
      <c r="BJ545" s="2">
        <v>12.31</v>
      </c>
      <c r="BL545" s="2">
        <v>28.84</v>
      </c>
      <c r="BM545" s="2">
        <v>19.8</v>
      </c>
      <c r="BN545" s="2">
        <v>7.58</v>
      </c>
      <c r="BO545" s="2">
        <v>27.38</v>
      </c>
      <c r="BP545" s="2">
        <v>43.77</v>
      </c>
      <c r="BR545" s="2">
        <v>100</v>
      </c>
      <c r="BU545" s="44">
        <v>0.38069999999999998</v>
      </c>
      <c r="BV545" s="44">
        <v>0.88539999999999996</v>
      </c>
      <c r="BW545" s="44">
        <v>1.1978</v>
      </c>
      <c r="BX545" s="44">
        <v>1.3426</v>
      </c>
      <c r="BY545" s="44">
        <v>1.2744</v>
      </c>
      <c r="BZ545" s="44"/>
      <c r="DP545" s="1">
        <v>3</v>
      </c>
      <c r="DQ545" s="1">
        <v>27</v>
      </c>
      <c r="DR545" s="1">
        <v>9</v>
      </c>
      <c r="DS545" s="1">
        <v>18</v>
      </c>
      <c r="DT545" s="1">
        <v>30</v>
      </c>
      <c r="DV545" s="2">
        <v>302.3</v>
      </c>
      <c r="DW545" s="2">
        <v>772.11</v>
      </c>
      <c r="DX545" s="2">
        <v>497.8</v>
      </c>
      <c r="DY545" s="2">
        <v>1002.81</v>
      </c>
      <c r="DZ545" s="2">
        <v>690.58</v>
      </c>
      <c r="EB545" s="2">
        <v>0.81311</v>
      </c>
      <c r="EC545" s="2">
        <v>0.73989000000000005</v>
      </c>
      <c r="ED545" s="2">
        <v>0.75792999999999999</v>
      </c>
      <c r="EE545" s="2">
        <v>0.73336999999999997</v>
      </c>
      <c r="EF545" s="2">
        <v>0.77231000000000005</v>
      </c>
      <c r="EH545" s="2">
        <v>1.1100000000000001</v>
      </c>
      <c r="EI545" s="2">
        <v>0.45</v>
      </c>
      <c r="EJ545" s="2">
        <v>0.97</v>
      </c>
      <c r="EK545" s="2">
        <v>0.03</v>
      </c>
      <c r="EL545" s="2">
        <v>0.6</v>
      </c>
      <c r="EN545" s="2">
        <v>2506.54</v>
      </c>
      <c r="EO545" s="2">
        <v>5841.26</v>
      </c>
      <c r="EP545" s="2">
        <v>3972.77</v>
      </c>
      <c r="EQ545" s="2">
        <v>7383.07</v>
      </c>
      <c r="ER545" s="2">
        <v>5322.24</v>
      </c>
      <c r="ET545" s="2">
        <v>9.24</v>
      </c>
      <c r="EU545" s="2">
        <v>90.76</v>
      </c>
      <c r="EV545" s="2">
        <v>26.03</v>
      </c>
      <c r="EW545" s="2">
        <v>64.72</v>
      </c>
      <c r="EX545" s="2">
        <v>100</v>
      </c>
      <c r="FB545" s="2">
        <v>-2.91</v>
      </c>
      <c r="FC545" s="2">
        <v>-1.98</v>
      </c>
      <c r="FD545" s="2">
        <v>-2.4700000000000002</v>
      </c>
      <c r="FE545" s="2">
        <v>-1.91</v>
      </c>
      <c r="FF545" s="2">
        <v>-1.99</v>
      </c>
      <c r="FO545" s="2">
        <v>-3.36</v>
      </c>
      <c r="FP545" s="2">
        <v>-2</v>
      </c>
      <c r="FQ545" s="2">
        <v>-2.57</v>
      </c>
      <c r="FR545" s="2">
        <v>-1.93</v>
      </c>
      <c r="FS545" s="2">
        <v>-2.02</v>
      </c>
      <c r="FU545" s="2">
        <v>2.65</v>
      </c>
      <c r="FV545" s="2">
        <v>23.44</v>
      </c>
      <c r="FW545" s="2">
        <v>9.27</v>
      </c>
      <c r="FX545" s="2">
        <v>28.67</v>
      </c>
      <c r="FY545" s="2">
        <v>21.6</v>
      </c>
      <c r="GN545" s="41">
        <v>0.1</v>
      </c>
      <c r="GO545" s="37">
        <v>1778.6085981314689</v>
      </c>
      <c r="GP545" s="1" t="s">
        <v>99</v>
      </c>
    </row>
    <row r="546" spans="2:236" ht="12.75" customHeight="1" x14ac:dyDescent="0.2">
      <c r="B546" s="6">
        <v>44286</v>
      </c>
      <c r="C546" s="1" t="str">
        <f t="shared" si="16"/>
        <v>Wednesday</v>
      </c>
      <c r="D546" s="6">
        <v>44287</v>
      </c>
      <c r="E546" s="1" t="str">
        <f t="shared" si="17"/>
        <v>Thursday</v>
      </c>
      <c r="H546" s="1">
        <v>15</v>
      </c>
      <c r="I546" s="1">
        <v>10</v>
      </c>
      <c r="J546" s="1">
        <v>5</v>
      </c>
      <c r="K546" s="1">
        <v>15</v>
      </c>
      <c r="L546" s="1">
        <v>23</v>
      </c>
      <c r="N546" s="1">
        <v>53</v>
      </c>
      <c r="P546" s="2">
        <v>88.12</v>
      </c>
      <c r="Q546" s="2">
        <v>179.76</v>
      </c>
      <c r="R546" s="2">
        <v>210.08</v>
      </c>
      <c r="S546" s="2">
        <v>186.27</v>
      </c>
      <c r="T546" s="2">
        <v>352.01</v>
      </c>
      <c r="V546" s="2">
        <v>179.78</v>
      </c>
      <c r="X546" s="2">
        <v>0.247</v>
      </c>
      <c r="Y546" s="2">
        <v>1.069</v>
      </c>
      <c r="Z546" s="2">
        <v>0.85299999999999998</v>
      </c>
      <c r="AA546" s="2">
        <v>0.98799999999999999</v>
      </c>
      <c r="AB546" s="2">
        <v>1.87</v>
      </c>
      <c r="AD546" s="2">
        <v>0.82499999999999996</v>
      </c>
      <c r="AF546" s="2">
        <v>0.72099999999999997</v>
      </c>
      <c r="AG546" s="2">
        <v>0.28699999999999998</v>
      </c>
      <c r="AH546" s="2">
        <v>1.2949999999999999</v>
      </c>
      <c r="AI546" s="2">
        <v>0.53900000000000003</v>
      </c>
      <c r="AJ546" s="2">
        <v>2.0840000000000001</v>
      </c>
      <c r="AL546" s="2">
        <v>1.0289999999999999</v>
      </c>
      <c r="AN546" s="2">
        <v>2472.83</v>
      </c>
      <c r="AO546" s="2">
        <v>3682.54</v>
      </c>
      <c r="AP546" s="2">
        <v>4613.88</v>
      </c>
      <c r="AQ546" s="2">
        <v>3909.89</v>
      </c>
      <c r="AR546" s="2">
        <v>5819.62</v>
      </c>
      <c r="AT546" s="2">
        <v>3875.27</v>
      </c>
      <c r="AV546" s="2">
        <v>0.2</v>
      </c>
      <c r="AW546" s="2">
        <v>0.69</v>
      </c>
      <c r="AX546" s="2">
        <v>1.0900000000000001</v>
      </c>
      <c r="AY546" s="2">
        <v>0.87</v>
      </c>
      <c r="AZ546" s="2">
        <v>1.32</v>
      </c>
      <c r="BB546" s="2">
        <v>1.1599999999999999</v>
      </c>
      <c r="BD546" s="2">
        <v>2.58</v>
      </c>
      <c r="BE546" s="2">
        <v>7.05</v>
      </c>
      <c r="BF546" s="2">
        <v>10.93</v>
      </c>
      <c r="BG546" s="2">
        <v>8.41</v>
      </c>
      <c r="BH546" s="2">
        <v>21.02</v>
      </c>
      <c r="BJ546" s="2">
        <v>12.24</v>
      </c>
      <c r="BL546" s="2">
        <v>28.76</v>
      </c>
      <c r="BM546" s="2">
        <v>19.73</v>
      </c>
      <c r="BN546" s="2">
        <v>10.18</v>
      </c>
      <c r="BO546" s="2">
        <v>29.91</v>
      </c>
      <c r="BP546" s="2">
        <v>41.32</v>
      </c>
      <c r="BR546" s="2">
        <v>100</v>
      </c>
      <c r="BU546" s="44">
        <v>0.37869999999999998</v>
      </c>
      <c r="BV546" s="44">
        <v>0.91559999999999997</v>
      </c>
      <c r="BW546" s="44">
        <v>1.2330000000000001</v>
      </c>
      <c r="BX546" s="44">
        <v>1.3671</v>
      </c>
      <c r="BY546" s="44">
        <v>1.2503</v>
      </c>
      <c r="BZ546" s="44"/>
      <c r="DP546" s="1">
        <v>4</v>
      </c>
      <c r="DQ546" s="1">
        <v>26</v>
      </c>
      <c r="DR546" s="1">
        <v>8</v>
      </c>
      <c r="DS546" s="1">
        <v>18</v>
      </c>
      <c r="DT546" s="1">
        <v>30</v>
      </c>
      <c r="DV546" s="2">
        <v>302.72000000000003</v>
      </c>
      <c r="DW546" s="2">
        <v>786.62</v>
      </c>
      <c r="DX546" s="2">
        <v>501.33</v>
      </c>
      <c r="DY546" s="2">
        <v>1026.6300000000001</v>
      </c>
      <c r="DZ546" s="2">
        <v>702.5</v>
      </c>
      <c r="EB546" s="2">
        <v>0.89119999999999999</v>
      </c>
      <c r="EC546" s="2">
        <v>0.68474999999999997</v>
      </c>
      <c r="ED546" s="2">
        <v>0.92176999999999998</v>
      </c>
      <c r="EE546" s="2">
        <v>0.53452999999999995</v>
      </c>
      <c r="EF546" s="2">
        <v>0.77771999999999997</v>
      </c>
      <c r="EH546" s="2">
        <v>1.1599999999999999</v>
      </c>
      <c r="EI546" s="2">
        <v>0.77</v>
      </c>
      <c r="EJ546" s="2">
        <v>1.21</v>
      </c>
      <c r="EK546" s="2">
        <v>0.42</v>
      </c>
      <c r="EL546" s="2">
        <v>0.87</v>
      </c>
      <c r="EN546" s="2">
        <v>2510.41</v>
      </c>
      <c r="EO546" s="2">
        <v>5953.42</v>
      </c>
      <c r="EP546" s="2">
        <v>4002.81</v>
      </c>
      <c r="EQ546" s="2">
        <v>7561.31</v>
      </c>
      <c r="ER546" s="2">
        <v>5416.1</v>
      </c>
      <c r="ET546" s="2">
        <v>11.41</v>
      </c>
      <c r="EU546" s="2">
        <v>88.59</v>
      </c>
      <c r="EV546" s="2">
        <v>23.51</v>
      </c>
      <c r="EW546" s="2">
        <v>65.08</v>
      </c>
      <c r="EX546" s="2">
        <v>100</v>
      </c>
      <c r="FB546" s="2">
        <v>-2.87</v>
      </c>
      <c r="FC546" s="2">
        <v>-2.04</v>
      </c>
      <c r="FD546" s="2">
        <v>-2.5</v>
      </c>
      <c r="FE546" s="2">
        <v>-1.99</v>
      </c>
      <c r="FF546" s="2">
        <v>-2.0499999999999998</v>
      </c>
      <c r="FO546" s="2">
        <v>-3.21</v>
      </c>
      <c r="FP546" s="2">
        <v>-2.06</v>
      </c>
      <c r="FQ546" s="2">
        <v>-2.6</v>
      </c>
      <c r="FR546" s="2">
        <v>-2</v>
      </c>
      <c r="FS546" s="2">
        <v>-2.08</v>
      </c>
      <c r="FU546" s="2">
        <v>3.06</v>
      </c>
      <c r="FV546" s="2">
        <v>23.92</v>
      </c>
      <c r="FW546" s="2">
        <v>9.61</v>
      </c>
      <c r="FX546" s="2">
        <v>28.69</v>
      </c>
      <c r="FY546" s="2">
        <v>21.64</v>
      </c>
      <c r="GN546" s="41">
        <v>0.1</v>
      </c>
      <c r="GO546" s="37">
        <v>1778.7694038403411</v>
      </c>
      <c r="GP546" s="1" t="s">
        <v>99</v>
      </c>
    </row>
    <row r="547" spans="2:236" ht="12.75" customHeight="1" x14ac:dyDescent="0.2">
      <c r="B547" s="6">
        <v>44316</v>
      </c>
      <c r="C547" s="1" t="str">
        <f t="shared" si="16"/>
        <v>Friday</v>
      </c>
      <c r="D547" s="6">
        <v>44320</v>
      </c>
      <c r="E547" s="1" t="str">
        <f t="shared" si="17"/>
        <v>Tuesday</v>
      </c>
      <c r="H547" s="1">
        <v>15</v>
      </c>
      <c r="I547" s="1">
        <v>10</v>
      </c>
      <c r="J547" s="1">
        <v>5</v>
      </c>
      <c r="K547" s="1">
        <v>15</v>
      </c>
      <c r="L547" s="1">
        <v>24</v>
      </c>
      <c r="N547" s="1">
        <v>54</v>
      </c>
      <c r="P547" s="2">
        <v>88.1</v>
      </c>
      <c r="Q547" s="2">
        <v>179.59</v>
      </c>
      <c r="R547" s="2">
        <v>210.63</v>
      </c>
      <c r="S547" s="2">
        <v>186.32</v>
      </c>
      <c r="T547" s="2">
        <v>355.95</v>
      </c>
      <c r="V547" s="2">
        <v>180.61</v>
      </c>
      <c r="X547" s="2">
        <v>0.377</v>
      </c>
      <c r="Y547" s="2">
        <v>1.091</v>
      </c>
      <c r="Z547" s="2">
        <v>1.302</v>
      </c>
      <c r="AA547" s="2">
        <v>1.139</v>
      </c>
      <c r="AB547" s="2">
        <v>2.2189999999999999</v>
      </c>
      <c r="AD547" s="2">
        <v>1.0189999999999999</v>
      </c>
      <c r="AF547" s="2">
        <v>0.75</v>
      </c>
      <c r="AG547" s="2">
        <v>0.56100000000000005</v>
      </c>
      <c r="AH547" s="2">
        <v>1.2949999999999999</v>
      </c>
      <c r="AI547" s="2">
        <v>0.72599999999999998</v>
      </c>
      <c r="AJ547" s="2">
        <v>2.3860000000000001</v>
      </c>
      <c r="AL547" s="2">
        <v>1.1639999999999999</v>
      </c>
      <c r="AN547" s="2">
        <v>2473.0500000000002</v>
      </c>
      <c r="AO547" s="2">
        <v>3684.68</v>
      </c>
      <c r="AP547" s="2">
        <v>4626.05</v>
      </c>
      <c r="AQ547" s="2">
        <v>3914.83</v>
      </c>
      <c r="AR547" s="2">
        <v>5889.71</v>
      </c>
      <c r="AT547" s="2">
        <v>3896.13</v>
      </c>
      <c r="AV547" s="2">
        <v>0.21</v>
      </c>
      <c r="AW547" s="2">
        <v>0.69</v>
      </c>
      <c r="AX547" s="2">
        <v>1.07</v>
      </c>
      <c r="AY547" s="2">
        <v>0.86</v>
      </c>
      <c r="AZ547" s="2">
        <v>1.27</v>
      </c>
      <c r="BB547" s="2">
        <v>1.1200000000000001</v>
      </c>
      <c r="BD547" s="2">
        <v>2.4900000000000002</v>
      </c>
      <c r="BE547" s="2">
        <v>6.96</v>
      </c>
      <c r="BF547" s="2">
        <v>10.87</v>
      </c>
      <c r="BG547" s="2">
        <v>8.35</v>
      </c>
      <c r="BH547" s="2">
        <v>21.07</v>
      </c>
      <c r="BJ547" s="2">
        <v>12.24</v>
      </c>
      <c r="BL547" s="2">
        <v>28.5</v>
      </c>
      <c r="BM547" s="2">
        <v>19.559999999999999</v>
      </c>
      <c r="BN547" s="2">
        <v>10.37</v>
      </c>
      <c r="BO547" s="2">
        <v>29.93</v>
      </c>
      <c r="BP547" s="2">
        <v>41.57</v>
      </c>
      <c r="BR547" s="2">
        <v>100</v>
      </c>
      <c r="BU547" s="44">
        <v>0.40620000000000001</v>
      </c>
      <c r="BV547" s="44">
        <v>0.9133</v>
      </c>
      <c r="BW547" s="44">
        <v>1.2000999999999999</v>
      </c>
      <c r="BX547" s="44">
        <v>1.3227</v>
      </c>
      <c r="BY547" s="44">
        <v>1.1785000000000001</v>
      </c>
      <c r="BZ547" s="44"/>
      <c r="DP547" s="1">
        <v>4</v>
      </c>
      <c r="DQ547" s="1">
        <v>26</v>
      </c>
      <c r="DR547" s="1">
        <v>8</v>
      </c>
      <c r="DS547" s="1">
        <v>18</v>
      </c>
      <c r="DT547" s="1">
        <v>30</v>
      </c>
      <c r="DV547" s="2">
        <v>302.19</v>
      </c>
      <c r="DW547" s="2">
        <v>795.29</v>
      </c>
      <c r="DX547" s="2">
        <v>499.93</v>
      </c>
      <c r="DY547" s="2">
        <v>1043.08</v>
      </c>
      <c r="DZ547" s="2">
        <v>709.22</v>
      </c>
      <c r="EB547" s="2">
        <v>1.2025399999999999</v>
      </c>
      <c r="EC547" s="2">
        <v>0.95228999999999997</v>
      </c>
      <c r="ED547" s="2">
        <v>1.28172</v>
      </c>
      <c r="EE547" s="2">
        <v>0.74072000000000005</v>
      </c>
      <c r="EF547" s="2">
        <v>1.07101</v>
      </c>
      <c r="EH547" s="2">
        <v>1.1599999999999999</v>
      </c>
      <c r="EI547" s="2">
        <v>0.77</v>
      </c>
      <c r="EJ547" s="2">
        <v>1.21</v>
      </c>
      <c r="EK547" s="2">
        <v>0.42</v>
      </c>
      <c r="EL547" s="2">
        <v>0.87</v>
      </c>
      <c r="EN547" s="2">
        <v>2506.08</v>
      </c>
      <c r="EO547" s="2">
        <v>6019.02</v>
      </c>
      <c r="EP547" s="2">
        <v>3991.65</v>
      </c>
      <c r="EQ547" s="2">
        <v>7682.4</v>
      </c>
      <c r="ER547" s="2">
        <v>5467.92</v>
      </c>
      <c r="ET547" s="2">
        <v>11.24</v>
      </c>
      <c r="EU547" s="2">
        <v>88.76</v>
      </c>
      <c r="EV547" s="2">
        <v>23.33</v>
      </c>
      <c r="EW547" s="2">
        <v>65.430000000000007</v>
      </c>
      <c r="EX547" s="2">
        <v>100</v>
      </c>
      <c r="FB547" s="2">
        <v>-2.8</v>
      </c>
      <c r="FC547" s="2">
        <v>-2.08</v>
      </c>
      <c r="FD547" s="2">
        <v>-2.4700000000000002</v>
      </c>
      <c r="FE547" s="2">
        <v>-2.04</v>
      </c>
      <c r="FF547" s="2">
        <v>-2.09</v>
      </c>
      <c r="FO547" s="2">
        <v>-3.13</v>
      </c>
      <c r="FP547" s="2">
        <v>-2.1</v>
      </c>
      <c r="FQ547" s="2">
        <v>-2.57</v>
      </c>
      <c r="FR547" s="2">
        <v>-2.0499999999999998</v>
      </c>
      <c r="FS547" s="2">
        <v>-2.12</v>
      </c>
      <c r="FU547" s="2">
        <v>2.97</v>
      </c>
      <c r="FV547" s="2">
        <v>23.87</v>
      </c>
      <c r="FW547" s="2">
        <v>9.52</v>
      </c>
      <c r="FX547" s="2">
        <v>28.65</v>
      </c>
      <c r="FY547" s="2">
        <v>21.61</v>
      </c>
      <c r="GN547" s="41">
        <v>0.1</v>
      </c>
      <c r="GO547" s="37">
        <v>1778.9156040653143</v>
      </c>
      <c r="GP547" s="1" t="s">
        <v>99</v>
      </c>
      <c r="IB547" s="1" t="s">
        <v>99</v>
      </c>
    </row>
    <row r="548" spans="2:236" ht="12.75" customHeight="1" x14ac:dyDescent="0.2">
      <c r="B548" s="6">
        <v>44344</v>
      </c>
      <c r="C548" s="1" t="str">
        <f t="shared" si="16"/>
        <v>Friday</v>
      </c>
      <c r="D548" s="6">
        <v>44348</v>
      </c>
      <c r="E548" s="1" t="str">
        <f t="shared" si="17"/>
        <v>Tuesday</v>
      </c>
      <c r="H548" s="1">
        <v>15</v>
      </c>
      <c r="I548" s="1">
        <v>10</v>
      </c>
      <c r="J548" s="1">
        <v>5</v>
      </c>
      <c r="K548" s="1">
        <v>15</v>
      </c>
      <c r="L548" s="1">
        <v>24</v>
      </c>
      <c r="N548" s="1">
        <v>54</v>
      </c>
      <c r="P548" s="2">
        <v>88</v>
      </c>
      <c r="Q548" s="2">
        <v>179.19</v>
      </c>
      <c r="R548" s="2">
        <v>210.88</v>
      </c>
      <c r="S548" s="2">
        <v>186.13</v>
      </c>
      <c r="T548" s="2">
        <v>356.74</v>
      </c>
      <c r="V548" s="2">
        <v>180.66</v>
      </c>
      <c r="X548" s="2">
        <v>0.32300000000000001</v>
      </c>
      <c r="Y548" s="2">
        <v>0.23300000000000001</v>
      </c>
      <c r="Z548" s="2">
        <v>0.77900000000000003</v>
      </c>
      <c r="AA548" s="2">
        <v>0.39800000000000002</v>
      </c>
      <c r="AB548" s="2">
        <v>1.2589999999999999</v>
      </c>
      <c r="AD548" s="2">
        <v>0.56899999999999995</v>
      </c>
      <c r="AF548" s="2">
        <v>0.93600000000000005</v>
      </c>
      <c r="AG548" s="2">
        <v>1.669</v>
      </c>
      <c r="AH548" s="2">
        <v>2.181</v>
      </c>
      <c r="AI548" s="2">
        <v>1.7470000000000001</v>
      </c>
      <c r="AJ548" s="2">
        <v>3.9009999999999998</v>
      </c>
      <c r="AL548" s="2">
        <v>1.889</v>
      </c>
      <c r="AN548" s="2">
        <v>2475.5300000000002</v>
      </c>
      <c r="AO548" s="2">
        <v>3699.21</v>
      </c>
      <c r="AP548" s="2">
        <v>4651.05</v>
      </c>
      <c r="AQ548" s="2">
        <v>3932.28</v>
      </c>
      <c r="AR548" s="2">
        <v>5928.01</v>
      </c>
      <c r="AT548" s="2">
        <v>3912.91</v>
      </c>
      <c r="AV548" s="2">
        <v>0.17</v>
      </c>
      <c r="AW548" s="2">
        <v>0.64</v>
      </c>
      <c r="AX548" s="2">
        <v>1.03</v>
      </c>
      <c r="AY548" s="2">
        <v>0.82</v>
      </c>
      <c r="AZ548" s="2">
        <v>1.24</v>
      </c>
      <c r="BB548" s="2">
        <v>1.1000000000000001</v>
      </c>
      <c r="BD548" s="2">
        <v>2.42</v>
      </c>
      <c r="BE548" s="2">
        <v>6.91</v>
      </c>
      <c r="BF548" s="2">
        <v>10.88</v>
      </c>
      <c r="BG548" s="2">
        <v>8.34</v>
      </c>
      <c r="BH548" s="2">
        <v>21.13</v>
      </c>
      <c r="BJ548" s="2">
        <v>12.25</v>
      </c>
      <c r="BL548" s="2">
        <v>28.39</v>
      </c>
      <c r="BM548" s="2">
        <v>19.5</v>
      </c>
      <c r="BN548" s="2">
        <v>10.57</v>
      </c>
      <c r="BO548" s="2">
        <v>30.07</v>
      </c>
      <c r="BP548" s="2">
        <v>41.54</v>
      </c>
      <c r="BR548" s="2">
        <v>100</v>
      </c>
      <c r="BU548" s="44">
        <v>0.36320000000000002</v>
      </c>
      <c r="BV548" s="44">
        <v>0.876</v>
      </c>
      <c r="BW548" s="44">
        <v>1.1692</v>
      </c>
      <c r="BX548" s="44">
        <v>1.2921</v>
      </c>
      <c r="BY548" s="44">
        <v>1.1675</v>
      </c>
      <c r="BZ548" s="44"/>
      <c r="DP548" s="1">
        <v>4</v>
      </c>
      <c r="DQ548" s="1">
        <v>27</v>
      </c>
      <c r="DR548" s="1">
        <v>8</v>
      </c>
      <c r="DS548" s="1">
        <v>19</v>
      </c>
      <c r="DT548" s="1">
        <v>31</v>
      </c>
      <c r="DV548" s="2">
        <v>304.77999999999997</v>
      </c>
      <c r="DW548" s="2">
        <v>818.57</v>
      </c>
      <c r="DX548" s="2">
        <v>505.9</v>
      </c>
      <c r="DY548" s="2">
        <v>1080.03</v>
      </c>
      <c r="DZ548" s="2">
        <v>728.34</v>
      </c>
      <c r="EB548" s="2">
        <v>0.72926999999999997</v>
      </c>
      <c r="EC548" s="2">
        <v>0.48026000000000002</v>
      </c>
      <c r="ED548" s="2">
        <v>0.87385999999999997</v>
      </c>
      <c r="EE548" s="2">
        <v>0.20930000000000001</v>
      </c>
      <c r="EF548" s="2">
        <v>0.57142000000000004</v>
      </c>
      <c r="EH548" s="2">
        <v>1.9</v>
      </c>
      <c r="EI548" s="2">
        <v>1.46</v>
      </c>
      <c r="EJ548" s="2">
        <v>1.92</v>
      </c>
      <c r="EK548" s="2">
        <v>1.1299999999999999</v>
      </c>
      <c r="EL548" s="2">
        <v>1.62</v>
      </c>
      <c r="EN548" s="2">
        <v>2533.69</v>
      </c>
      <c r="EO548" s="2">
        <v>6200.77</v>
      </c>
      <c r="EP548" s="2">
        <v>4045.15</v>
      </c>
      <c r="EQ548" s="2">
        <v>7960.02</v>
      </c>
      <c r="ER548" s="2">
        <v>5621.31</v>
      </c>
      <c r="ET548" s="2">
        <v>10.95</v>
      </c>
      <c r="EU548" s="2">
        <v>89.05</v>
      </c>
      <c r="EV548" s="2">
        <v>22.81</v>
      </c>
      <c r="EW548" s="2">
        <v>66.23</v>
      </c>
      <c r="EX548" s="2">
        <v>100</v>
      </c>
      <c r="FB548" s="2">
        <v>-2.77</v>
      </c>
      <c r="FC548" s="2">
        <v>-2.15</v>
      </c>
      <c r="FD548" s="2">
        <v>-2.48</v>
      </c>
      <c r="FE548" s="2">
        <v>-2.12</v>
      </c>
      <c r="FF548" s="2">
        <v>-2.16</v>
      </c>
      <c r="FO548" s="2">
        <v>-3.12</v>
      </c>
      <c r="FP548" s="2">
        <v>-2.1800000000000002</v>
      </c>
      <c r="FQ548" s="2">
        <v>-2.58</v>
      </c>
      <c r="FR548" s="2">
        <v>-2.13</v>
      </c>
      <c r="FS548" s="2">
        <v>-2.19</v>
      </c>
      <c r="FU548" s="2">
        <v>2.9</v>
      </c>
      <c r="FV548" s="2">
        <v>23.87</v>
      </c>
      <c r="FW548" s="2">
        <v>9.4600000000000009</v>
      </c>
      <c r="FX548" s="2">
        <v>28.55</v>
      </c>
      <c r="FY548" s="2">
        <v>21.66</v>
      </c>
      <c r="GN548" s="41">
        <v>0.1</v>
      </c>
      <c r="GO548" s="37">
        <v>1779.0520688239824</v>
      </c>
      <c r="GP548" s="1" t="s">
        <v>99</v>
      </c>
    </row>
    <row r="549" spans="2:236" ht="12.75" customHeight="1" x14ac:dyDescent="0.2">
      <c r="B549" s="6">
        <v>44377</v>
      </c>
      <c r="C549" s="1" t="str">
        <f t="shared" si="16"/>
        <v>Wednesday</v>
      </c>
      <c r="D549" s="6">
        <v>44378</v>
      </c>
      <c r="E549" s="1" t="str">
        <f t="shared" si="17"/>
        <v>Thursday</v>
      </c>
      <c r="H549" s="1">
        <v>14</v>
      </c>
      <c r="I549" s="1">
        <v>10</v>
      </c>
      <c r="J549" s="1">
        <v>5</v>
      </c>
      <c r="K549" s="1">
        <v>15</v>
      </c>
      <c r="L549" s="1">
        <v>24</v>
      </c>
      <c r="N549" s="1">
        <v>53</v>
      </c>
      <c r="P549" s="2">
        <v>87.97</v>
      </c>
      <c r="Q549" s="2">
        <v>179.91</v>
      </c>
      <c r="R549" s="2">
        <v>212.67</v>
      </c>
      <c r="S549" s="2">
        <v>187.17</v>
      </c>
      <c r="T549" s="2">
        <v>361.45</v>
      </c>
      <c r="V549" s="2">
        <v>181.97</v>
      </c>
      <c r="X549" s="2">
        <v>0.46700000000000003</v>
      </c>
      <c r="Y549" s="2">
        <v>0.501</v>
      </c>
      <c r="Z549" s="2">
        <v>1.173</v>
      </c>
      <c r="AA549" s="2">
        <v>0.70299999999999996</v>
      </c>
      <c r="AB549" s="2">
        <v>1.86</v>
      </c>
      <c r="AD549" s="2">
        <v>0.86699999999999999</v>
      </c>
      <c r="AF549" s="2">
        <v>0.93600000000000005</v>
      </c>
      <c r="AG549" s="2">
        <v>1.669</v>
      </c>
      <c r="AH549" s="2">
        <v>2.181</v>
      </c>
      <c r="AI549" s="2">
        <v>1.7470000000000001</v>
      </c>
      <c r="AJ549" s="2">
        <v>3.9009999999999998</v>
      </c>
      <c r="AL549" s="2">
        <v>1.889</v>
      </c>
      <c r="AN549" s="2">
        <v>2474.81</v>
      </c>
      <c r="AO549" s="2">
        <v>3714.1</v>
      </c>
      <c r="AP549" s="2">
        <v>4690.3900000000003</v>
      </c>
      <c r="AQ549" s="2">
        <v>3954.29</v>
      </c>
      <c r="AR549" s="2">
        <v>6006.27</v>
      </c>
      <c r="AT549" s="2">
        <v>3941.19</v>
      </c>
      <c r="AV549" s="2">
        <v>0.19</v>
      </c>
      <c r="AW549" s="2">
        <v>0.57999999999999996</v>
      </c>
      <c r="AX549" s="2">
        <v>0.96</v>
      </c>
      <c r="AY549" s="2">
        <v>0.76</v>
      </c>
      <c r="AZ549" s="2">
        <v>1.18</v>
      </c>
      <c r="BB549" s="2">
        <v>1.04</v>
      </c>
      <c r="BD549" s="2">
        <v>2.4500000000000002</v>
      </c>
      <c r="BE549" s="2">
        <v>6.81</v>
      </c>
      <c r="BF549" s="2">
        <v>10.83</v>
      </c>
      <c r="BG549" s="2">
        <v>8.2799999999999994</v>
      </c>
      <c r="BH549" s="2">
        <v>21.17</v>
      </c>
      <c r="BJ549" s="2">
        <v>12.42</v>
      </c>
      <c r="BL549" s="2">
        <v>26.94</v>
      </c>
      <c r="BM549" s="2">
        <v>19.850000000000001</v>
      </c>
      <c r="BN549" s="2">
        <v>10.95</v>
      </c>
      <c r="BO549" s="2">
        <v>30.8</v>
      </c>
      <c r="BP549" s="2">
        <v>42.25</v>
      </c>
      <c r="BR549" s="2">
        <v>100</v>
      </c>
      <c r="BU549" s="44">
        <v>0.34660000000000002</v>
      </c>
      <c r="BV549" s="44">
        <v>0.81689999999999996</v>
      </c>
      <c r="BW549" s="44">
        <v>1.1042000000000001</v>
      </c>
      <c r="BX549" s="44">
        <v>1.2285999999999999</v>
      </c>
      <c r="BY549" s="44">
        <v>1.1185</v>
      </c>
      <c r="BZ549" s="44"/>
      <c r="DP549" s="1">
        <v>4</v>
      </c>
      <c r="DQ549" s="1">
        <v>27</v>
      </c>
      <c r="DR549" s="1">
        <v>8</v>
      </c>
      <c r="DS549" s="1">
        <v>19</v>
      </c>
      <c r="DT549" s="1">
        <v>31</v>
      </c>
      <c r="DV549" s="2">
        <v>305.48</v>
      </c>
      <c r="DW549" s="2">
        <v>816.52</v>
      </c>
      <c r="DX549" s="2">
        <v>508.82</v>
      </c>
      <c r="DY549" s="2">
        <v>1074.19</v>
      </c>
      <c r="DZ549" s="2">
        <v>726.89</v>
      </c>
      <c r="EB549" s="2">
        <v>1.01108</v>
      </c>
      <c r="EC549" s="2">
        <v>0.72287000000000001</v>
      </c>
      <c r="ED549" s="2">
        <v>1.1992</v>
      </c>
      <c r="EE549" s="2">
        <v>0.39722000000000002</v>
      </c>
      <c r="EF549" s="2">
        <v>0.83667000000000002</v>
      </c>
      <c r="EH549" s="2">
        <v>1.9</v>
      </c>
      <c r="EI549" s="2">
        <v>1.46</v>
      </c>
      <c r="EJ549" s="2">
        <v>1.92</v>
      </c>
      <c r="EK549" s="2">
        <v>1.1299999999999999</v>
      </c>
      <c r="EL549" s="2">
        <v>1.62</v>
      </c>
      <c r="EN549" s="2">
        <v>2539.52</v>
      </c>
      <c r="EO549" s="2">
        <v>6185.18</v>
      </c>
      <c r="EP549" s="2">
        <v>4068.48</v>
      </c>
      <c r="EQ549" s="2">
        <v>7917.03</v>
      </c>
      <c r="ER549" s="2">
        <v>5610.13</v>
      </c>
      <c r="ET549" s="2">
        <v>10.96</v>
      </c>
      <c r="EU549" s="2">
        <v>89.04</v>
      </c>
      <c r="EV549" s="2">
        <v>23.1</v>
      </c>
      <c r="EW549" s="2">
        <v>65.94</v>
      </c>
      <c r="EX549" s="2">
        <v>100</v>
      </c>
      <c r="FB549" s="2">
        <v>-2.84</v>
      </c>
      <c r="FC549" s="2">
        <v>-2.14</v>
      </c>
      <c r="FD549" s="2">
        <v>-2.5299999999999998</v>
      </c>
      <c r="FE549" s="2">
        <v>-2.1</v>
      </c>
      <c r="FF549" s="2">
        <v>-2.15</v>
      </c>
      <c r="FO549" s="2">
        <v>-3.2</v>
      </c>
      <c r="FP549" s="2">
        <v>-2.16</v>
      </c>
      <c r="FQ549" s="2">
        <v>-2.64</v>
      </c>
      <c r="FR549" s="2">
        <v>-2.11</v>
      </c>
      <c r="FS549" s="2">
        <v>-2.1800000000000002</v>
      </c>
      <c r="FU549" s="2">
        <v>2.82</v>
      </c>
      <c r="FV549" s="2">
        <v>23.79</v>
      </c>
      <c r="FW549" s="2">
        <v>9.39</v>
      </c>
      <c r="FX549" s="2">
        <v>28.49</v>
      </c>
      <c r="FY549" s="2">
        <v>21.57</v>
      </c>
      <c r="GN549" s="41">
        <v>0.1</v>
      </c>
      <c r="GO549" s="37">
        <v>1779.2129146274651</v>
      </c>
      <c r="GP549" s="1" t="s">
        <v>99</v>
      </c>
    </row>
    <row r="550" spans="2:236" ht="12.75" customHeight="1" x14ac:dyDescent="0.2">
      <c r="B550" s="6">
        <v>44407</v>
      </c>
      <c r="C550" s="1" t="s">
        <v>100</v>
      </c>
      <c r="D550" s="6">
        <v>44410</v>
      </c>
      <c r="E550" s="1" t="str">
        <f t="shared" si="17"/>
        <v>Monday</v>
      </c>
      <c r="H550" s="1">
        <v>16</v>
      </c>
      <c r="I550" s="1">
        <v>10</v>
      </c>
      <c r="J550" s="1">
        <v>4</v>
      </c>
      <c r="K550" s="1">
        <v>14</v>
      </c>
      <c r="L550" s="1">
        <v>25</v>
      </c>
      <c r="N550" s="1">
        <v>55</v>
      </c>
      <c r="P550" s="2">
        <v>88.04</v>
      </c>
      <c r="Q550" s="2">
        <v>181.32</v>
      </c>
      <c r="R550" s="2">
        <v>217.11</v>
      </c>
      <c r="S550" s="2">
        <v>189.52</v>
      </c>
      <c r="T550" s="2">
        <v>379.74</v>
      </c>
      <c r="V550" s="2">
        <v>186.59</v>
      </c>
      <c r="X550" s="2">
        <v>0.50600000000000001</v>
      </c>
      <c r="Y550" s="2">
        <v>0.51900000000000002</v>
      </c>
      <c r="Z550" s="2">
        <v>1.667</v>
      </c>
      <c r="AA550" s="2">
        <v>0.85</v>
      </c>
      <c r="AB550" s="2">
        <v>0.998</v>
      </c>
      <c r="AD550" s="2">
        <v>0.754</v>
      </c>
      <c r="AF550" s="2">
        <v>0.98099999999999998</v>
      </c>
      <c r="AG550" s="2">
        <v>1.952</v>
      </c>
      <c r="AH550" s="2">
        <v>2.327</v>
      </c>
      <c r="AI550" s="2">
        <v>1.9850000000000001</v>
      </c>
      <c r="AJ550" s="2">
        <v>5.3970000000000002</v>
      </c>
      <c r="AL550" s="2">
        <v>2.302</v>
      </c>
      <c r="AN550" s="2">
        <v>2477.88</v>
      </c>
      <c r="AO550" s="2">
        <v>3749.04</v>
      </c>
      <c r="AP550" s="2">
        <v>4791.63</v>
      </c>
      <c r="AQ550" s="2">
        <v>4008.98</v>
      </c>
      <c r="AR550" s="2">
        <v>6335.94</v>
      </c>
      <c r="AT550" s="2">
        <v>4050.34</v>
      </c>
      <c r="AV550" s="2">
        <v>0.17</v>
      </c>
      <c r="AW550" s="2">
        <v>0.49</v>
      </c>
      <c r="AX550" s="2">
        <v>0.78</v>
      </c>
      <c r="AY550" s="2">
        <v>0.62</v>
      </c>
      <c r="AZ550" s="2">
        <v>0.94</v>
      </c>
      <c r="BB550" s="2">
        <v>0.83</v>
      </c>
      <c r="BD550" s="2">
        <v>2.58</v>
      </c>
      <c r="BE550" s="2">
        <v>7.22</v>
      </c>
      <c r="BF550" s="2">
        <v>10.9</v>
      </c>
      <c r="BG550" s="2">
        <v>8.49</v>
      </c>
      <c r="BH550" s="2">
        <v>21.51</v>
      </c>
      <c r="BJ550" s="2">
        <v>12.66</v>
      </c>
      <c r="BL550" s="2">
        <v>28.53</v>
      </c>
      <c r="BM550" s="2">
        <v>18.63</v>
      </c>
      <c r="BN550" s="2">
        <v>9.4600000000000009</v>
      </c>
      <c r="BO550" s="2">
        <v>28.1</v>
      </c>
      <c r="BP550" s="2">
        <v>43.38</v>
      </c>
      <c r="BR550" s="2">
        <v>100</v>
      </c>
      <c r="BU550" s="44">
        <v>0.26400000000000001</v>
      </c>
      <c r="BV550" s="44">
        <v>0.6502</v>
      </c>
      <c r="BW550" s="44">
        <v>0.89629999999999999</v>
      </c>
      <c r="BX550" s="44">
        <v>0.999</v>
      </c>
      <c r="BY550" s="44">
        <v>0.84289999999999998</v>
      </c>
      <c r="BZ550" s="44"/>
      <c r="DP550" s="1">
        <v>4</v>
      </c>
      <c r="DQ550" s="1">
        <v>27</v>
      </c>
      <c r="DR550" s="1">
        <v>8</v>
      </c>
      <c r="DS550" s="1">
        <v>19</v>
      </c>
      <c r="DT550" s="1">
        <v>31</v>
      </c>
      <c r="DV550" s="2">
        <v>307.02999999999997</v>
      </c>
      <c r="DW550" s="2">
        <v>873.35</v>
      </c>
      <c r="DX550" s="2">
        <v>522.14</v>
      </c>
      <c r="DY550" s="2">
        <v>1165.28</v>
      </c>
      <c r="DZ550" s="2">
        <v>772.35</v>
      </c>
      <c r="EB550" s="2">
        <v>0.42666999999999999</v>
      </c>
      <c r="EC550" s="2">
        <v>0.52451000000000003</v>
      </c>
      <c r="ED550" s="2">
        <v>0.49917</v>
      </c>
      <c r="EE550" s="2">
        <v>0.56291999999999998</v>
      </c>
      <c r="EF550" s="2">
        <v>0.52693000000000001</v>
      </c>
      <c r="EH550" s="2">
        <v>2.78</v>
      </c>
      <c r="EI550" s="2">
        <v>1.92</v>
      </c>
      <c r="EJ550" s="2">
        <v>2.98</v>
      </c>
      <c r="EK550" s="2">
        <v>1.1599999999999999</v>
      </c>
      <c r="EL550" s="2">
        <v>2.21</v>
      </c>
      <c r="EN550" s="2">
        <v>2559.81</v>
      </c>
      <c r="EO550" s="2">
        <v>6619.29</v>
      </c>
      <c r="EP550" s="2">
        <v>4183.54</v>
      </c>
      <c r="EQ550" s="2">
        <v>8588.6200000000008</v>
      </c>
      <c r="ER550" s="2">
        <v>5965.71</v>
      </c>
      <c r="ET550" s="2">
        <v>10.35</v>
      </c>
      <c r="EU550" s="2">
        <v>89.65</v>
      </c>
      <c r="EV550" s="2">
        <v>22.27</v>
      </c>
      <c r="EW550" s="2">
        <v>67.38</v>
      </c>
      <c r="EX550" s="2">
        <v>100</v>
      </c>
      <c r="FB550" s="2">
        <v>-2.97</v>
      </c>
      <c r="FC550" s="2">
        <v>-2.4</v>
      </c>
      <c r="FD550" s="2">
        <v>-2.78</v>
      </c>
      <c r="FE550" s="2">
        <v>-2.36</v>
      </c>
      <c r="FF550" s="2">
        <v>-2.41</v>
      </c>
      <c r="FO550" s="2">
        <v>-3.33</v>
      </c>
      <c r="FP550" s="2">
        <v>-2.42</v>
      </c>
      <c r="FQ550" s="2">
        <v>-2.88</v>
      </c>
      <c r="FR550" s="2">
        <v>-2.37</v>
      </c>
      <c r="FS550" s="2">
        <v>-2.4300000000000002</v>
      </c>
      <c r="FU550" s="2">
        <v>2.74</v>
      </c>
      <c r="FV550" s="2">
        <v>24.11</v>
      </c>
      <c r="FW550" s="2">
        <v>9.35</v>
      </c>
      <c r="FX550" s="2">
        <v>28.69</v>
      </c>
      <c r="FY550" s="2">
        <v>21.97</v>
      </c>
      <c r="GN550" s="41">
        <v>0.1</v>
      </c>
      <c r="GO550" s="37">
        <v>1779.3591513053798</v>
      </c>
      <c r="GP550" s="1" t="s">
        <v>99</v>
      </c>
    </row>
    <row r="551" spans="2:236" ht="12.75" customHeight="1" x14ac:dyDescent="0.2">
      <c r="B551" s="6">
        <v>44439</v>
      </c>
      <c r="C551" s="1" t="s">
        <v>102</v>
      </c>
      <c r="D551" s="6">
        <v>44440</v>
      </c>
      <c r="E551" s="1" t="str">
        <f t="shared" si="17"/>
        <v>Wednesday</v>
      </c>
      <c r="H551" s="1">
        <v>16</v>
      </c>
      <c r="I551" s="1">
        <v>10</v>
      </c>
      <c r="J551" s="1">
        <v>4</v>
      </c>
      <c r="K551" s="1">
        <v>14</v>
      </c>
      <c r="L551" s="1">
        <v>25</v>
      </c>
      <c r="N551" s="1">
        <v>55</v>
      </c>
      <c r="P551" s="2">
        <v>87.31</v>
      </c>
      <c r="Q551" s="2">
        <v>180.68</v>
      </c>
      <c r="R551" s="2">
        <v>214.04</v>
      </c>
      <c r="S551" s="2">
        <v>188.19</v>
      </c>
      <c r="T551" s="2">
        <v>373.72</v>
      </c>
      <c r="V551" s="2">
        <v>184.5</v>
      </c>
      <c r="X551" s="2">
        <v>0.03</v>
      </c>
      <c r="Y551" s="2">
        <v>0.76600000000000001</v>
      </c>
      <c r="Z551" s="2">
        <v>0.42599999999999999</v>
      </c>
      <c r="AA551" s="2">
        <v>0.65800000000000003</v>
      </c>
      <c r="AB551" s="2">
        <v>1.2450000000000001</v>
      </c>
      <c r="AD551" s="2">
        <v>0.46700000000000003</v>
      </c>
      <c r="AF551" s="2">
        <v>1.577</v>
      </c>
      <c r="AG551" s="2">
        <v>1.952</v>
      </c>
      <c r="AH551" s="2">
        <v>4.0259999999999998</v>
      </c>
      <c r="AI551" s="2">
        <v>2.4790000000000001</v>
      </c>
      <c r="AJ551" s="2">
        <v>5.7409999999999997</v>
      </c>
      <c r="AL551" s="2">
        <v>2.871</v>
      </c>
      <c r="AN551" s="2">
        <v>2474.2399999999998</v>
      </c>
      <c r="AO551" s="2">
        <v>3735.89</v>
      </c>
      <c r="AP551" s="2">
        <v>4761.17</v>
      </c>
      <c r="AQ551" s="2">
        <v>3991.16</v>
      </c>
      <c r="AR551" s="2">
        <v>6241.15</v>
      </c>
      <c r="AT551" s="2">
        <v>4017.25</v>
      </c>
      <c r="AV551" s="2">
        <v>0.23</v>
      </c>
      <c r="AW551" s="2">
        <v>0.55000000000000004</v>
      </c>
      <c r="AX551" s="2">
        <v>0.85</v>
      </c>
      <c r="AY551" s="2">
        <v>0.68</v>
      </c>
      <c r="AZ551" s="2">
        <v>1.01</v>
      </c>
      <c r="BB551" s="2">
        <v>0.9</v>
      </c>
      <c r="BD551" s="2">
        <v>2.5099999999999998</v>
      </c>
      <c r="BE551" s="2">
        <v>7.14</v>
      </c>
      <c r="BF551" s="2">
        <v>10.89</v>
      </c>
      <c r="BG551" s="2">
        <v>8.41</v>
      </c>
      <c r="BH551" s="2">
        <v>21.36</v>
      </c>
      <c r="BJ551" s="2">
        <v>12.53</v>
      </c>
      <c r="BL551" s="2">
        <v>28.45</v>
      </c>
      <c r="BM551" s="2">
        <v>19</v>
      </c>
      <c r="BN551" s="2">
        <v>9.3800000000000008</v>
      </c>
      <c r="BO551" s="2">
        <v>28.39</v>
      </c>
      <c r="BP551" s="2">
        <v>43.16</v>
      </c>
      <c r="BR551" s="2">
        <v>100</v>
      </c>
      <c r="BU551" s="44">
        <v>0.32269999999999999</v>
      </c>
      <c r="BV551" s="44">
        <v>0.71509999999999996</v>
      </c>
      <c r="BW551" s="44">
        <v>0.96930000000000005</v>
      </c>
      <c r="BX551" s="44">
        <v>1.0740000000000001</v>
      </c>
      <c r="BY551" s="44">
        <v>0.91779999999999995</v>
      </c>
      <c r="BZ551" s="44"/>
      <c r="DP551" s="1">
        <v>4</v>
      </c>
      <c r="DQ551" s="1">
        <v>27</v>
      </c>
      <c r="DR551" s="1">
        <v>8</v>
      </c>
      <c r="DS551" s="1">
        <v>19</v>
      </c>
      <c r="DT551" s="1">
        <v>31</v>
      </c>
      <c r="DV551" s="2">
        <v>308.35000000000002</v>
      </c>
      <c r="DW551" s="2">
        <v>876.92</v>
      </c>
      <c r="DX551" s="2">
        <v>523.98</v>
      </c>
      <c r="DY551" s="2">
        <v>1170.27</v>
      </c>
      <c r="DZ551" s="2">
        <v>775.52</v>
      </c>
      <c r="EB551" s="2">
        <v>0.71289000000000002</v>
      </c>
      <c r="EC551" s="2">
        <v>0.77056999999999998</v>
      </c>
      <c r="ED551" s="2">
        <v>0.83492</v>
      </c>
      <c r="EE551" s="2">
        <v>0.75261999999999996</v>
      </c>
      <c r="EF551" s="2">
        <v>0.79637000000000002</v>
      </c>
      <c r="EH551" s="2">
        <v>2.78</v>
      </c>
      <c r="EI551" s="2">
        <v>1.92</v>
      </c>
      <c r="EJ551" s="2">
        <v>2.98</v>
      </c>
      <c r="EK551" s="2">
        <v>1.1599999999999999</v>
      </c>
      <c r="EL551" s="2">
        <v>2.21</v>
      </c>
      <c r="EN551" s="2">
        <v>2570.77</v>
      </c>
      <c r="EO551" s="2">
        <v>6646.35</v>
      </c>
      <c r="EP551" s="2">
        <v>4198.3</v>
      </c>
      <c r="EQ551" s="2">
        <v>8625.3799999999992</v>
      </c>
      <c r="ER551" s="2">
        <v>5990.21</v>
      </c>
      <c r="ET551" s="2">
        <v>10.34</v>
      </c>
      <c r="EU551" s="2">
        <v>89.66</v>
      </c>
      <c r="EV551" s="2">
        <v>22.23</v>
      </c>
      <c r="EW551" s="2">
        <v>67.430000000000007</v>
      </c>
      <c r="EX551" s="2">
        <v>100</v>
      </c>
      <c r="FB551" s="2">
        <v>-3.04</v>
      </c>
      <c r="FC551" s="2">
        <v>-2.4</v>
      </c>
      <c r="FD551" s="2">
        <v>-2.79</v>
      </c>
      <c r="FE551" s="2">
        <v>-2.36</v>
      </c>
      <c r="FF551" s="2">
        <v>-2.41</v>
      </c>
      <c r="FO551" s="2">
        <v>-3.42</v>
      </c>
      <c r="FP551" s="2">
        <v>-2.4300000000000002</v>
      </c>
      <c r="FQ551" s="2">
        <v>-2.89</v>
      </c>
      <c r="FR551" s="2">
        <v>-2.38</v>
      </c>
      <c r="FS551" s="2">
        <v>-2.44</v>
      </c>
      <c r="FU551" s="2">
        <v>2.66</v>
      </c>
      <c r="FV551" s="2">
        <v>24.03</v>
      </c>
      <c r="FW551" s="2">
        <v>9.26</v>
      </c>
      <c r="FX551" s="2">
        <v>28.59</v>
      </c>
      <c r="FY551" s="2">
        <v>21.89</v>
      </c>
      <c r="GN551" s="41">
        <v>0.1</v>
      </c>
      <c r="GO551" s="37">
        <v>1779.5151499159051</v>
      </c>
      <c r="GP551" s="1" t="s">
        <v>99</v>
      </c>
    </row>
    <row r="552" spans="2:236" ht="12.75" customHeight="1" x14ac:dyDescent="0.2">
      <c r="B552" s="6">
        <v>44469</v>
      </c>
      <c r="C552" s="1" t="s">
        <v>104</v>
      </c>
      <c r="D552" s="6">
        <v>44470</v>
      </c>
      <c r="E552" s="1" t="str">
        <f t="shared" si="17"/>
        <v>Friday</v>
      </c>
      <c r="H552" s="1">
        <v>15</v>
      </c>
      <c r="I552" s="1">
        <v>11</v>
      </c>
      <c r="J552" s="1">
        <v>5</v>
      </c>
      <c r="K552" s="1">
        <v>16</v>
      </c>
      <c r="L552" s="1">
        <v>25</v>
      </c>
      <c r="N552" s="1">
        <v>56</v>
      </c>
      <c r="P552" s="2">
        <v>86.84</v>
      </c>
      <c r="Q552" s="2">
        <v>177.01</v>
      </c>
      <c r="R552" s="2">
        <v>206.78</v>
      </c>
      <c r="S552" s="2">
        <v>183.5</v>
      </c>
      <c r="T552" s="2">
        <v>349.47</v>
      </c>
      <c r="V552" s="2">
        <v>177.68</v>
      </c>
      <c r="X552" s="2">
        <v>0.14799999999999999</v>
      </c>
      <c r="Y552" s="2">
        <v>1.0009999999999999</v>
      </c>
      <c r="Z552" s="2">
        <v>0.84199999999999997</v>
      </c>
      <c r="AA552" s="2">
        <v>0.94099999999999995</v>
      </c>
      <c r="AB552" s="2">
        <v>1.84</v>
      </c>
      <c r="AD552" s="2">
        <v>0.75</v>
      </c>
      <c r="AF552" s="2">
        <v>1.577</v>
      </c>
      <c r="AG552" s="2">
        <v>1.952</v>
      </c>
      <c r="AH552" s="2">
        <v>4.0259999999999998</v>
      </c>
      <c r="AI552" s="2">
        <v>2.4790000000000001</v>
      </c>
      <c r="AJ552" s="2">
        <v>5.7409999999999997</v>
      </c>
      <c r="AL552" s="2">
        <v>2.871</v>
      </c>
      <c r="AN552" s="2">
        <v>2460.9499999999998</v>
      </c>
      <c r="AO552" s="2">
        <v>3660.01</v>
      </c>
      <c r="AP552" s="2">
        <v>4599.6400000000003</v>
      </c>
      <c r="AQ552" s="2">
        <v>3891.87</v>
      </c>
      <c r="AR552" s="2">
        <v>5836.19</v>
      </c>
      <c r="AT552" s="2">
        <v>3868.77</v>
      </c>
      <c r="AV552" s="2">
        <v>0.45</v>
      </c>
      <c r="AW552" s="2">
        <v>0.85</v>
      </c>
      <c r="AX552" s="2">
        <v>1.17</v>
      </c>
      <c r="AY552" s="2">
        <v>0.99</v>
      </c>
      <c r="AZ552" s="2">
        <v>1.33</v>
      </c>
      <c r="BB552" s="2">
        <v>1.21</v>
      </c>
      <c r="BD552" s="2">
        <v>2.57</v>
      </c>
      <c r="BE552" s="2">
        <v>7.05</v>
      </c>
      <c r="BF552" s="2">
        <v>10.79</v>
      </c>
      <c r="BG552" s="2">
        <v>8.33</v>
      </c>
      <c r="BH552" s="2">
        <v>20.89</v>
      </c>
      <c r="BJ552" s="2">
        <v>12.24</v>
      </c>
      <c r="BL552" s="2">
        <v>28.05</v>
      </c>
      <c r="BM552" s="2">
        <v>19.82</v>
      </c>
      <c r="BN552" s="2">
        <v>9.9600000000000009</v>
      </c>
      <c r="BO552" s="2">
        <v>29.78</v>
      </c>
      <c r="BP552" s="2">
        <v>42.17</v>
      </c>
      <c r="BR552" s="2">
        <v>100</v>
      </c>
      <c r="BU552" s="44">
        <v>0.60140000000000005</v>
      </c>
      <c r="BV552" s="44">
        <v>1.0349999999999999</v>
      </c>
      <c r="BW552" s="44">
        <v>1.2904</v>
      </c>
      <c r="BX552" s="44">
        <v>1.3946000000000001</v>
      </c>
      <c r="BY552" s="44">
        <v>1.2385999999999999</v>
      </c>
      <c r="BZ552" s="44"/>
      <c r="DP552" s="1">
        <v>4</v>
      </c>
      <c r="DQ552" s="1">
        <v>27</v>
      </c>
      <c r="DR552" s="1">
        <v>8</v>
      </c>
      <c r="DS552" s="1">
        <v>19</v>
      </c>
      <c r="DT552" s="1">
        <v>31</v>
      </c>
      <c r="DV552" s="2">
        <v>312.24</v>
      </c>
      <c r="DW552" s="2">
        <v>834.57</v>
      </c>
      <c r="DX552" s="2">
        <v>519.9</v>
      </c>
      <c r="DY552" s="2">
        <v>1098.01</v>
      </c>
      <c r="DZ552" s="2">
        <v>742.94</v>
      </c>
      <c r="EB552" s="2">
        <v>0.92398999999999998</v>
      </c>
      <c r="EC552" s="2">
        <v>0.69347000000000003</v>
      </c>
      <c r="ED552" s="2">
        <v>0.93491000000000002</v>
      </c>
      <c r="EE552" s="2">
        <v>0.53995000000000004</v>
      </c>
      <c r="EF552" s="2">
        <v>0.78963000000000005</v>
      </c>
      <c r="EH552" s="2">
        <v>2.86</v>
      </c>
      <c r="EI552" s="2">
        <v>2.2400000000000002</v>
      </c>
      <c r="EJ552" s="2">
        <v>3.2</v>
      </c>
      <c r="EK552" s="2">
        <v>1.56</v>
      </c>
      <c r="EL552" s="2">
        <v>2.48</v>
      </c>
      <c r="EN552" s="2">
        <v>2603.9</v>
      </c>
      <c r="EO552" s="2">
        <v>6327.64</v>
      </c>
      <c r="EP552" s="2">
        <v>4167.3900000000003</v>
      </c>
      <c r="EQ552" s="2">
        <v>8095.51</v>
      </c>
      <c r="ER552" s="2">
        <v>5740.54</v>
      </c>
      <c r="ET552" s="2">
        <v>10.9</v>
      </c>
      <c r="EU552" s="2">
        <v>89.1</v>
      </c>
      <c r="EV552" s="2">
        <v>23.13</v>
      </c>
      <c r="EW552" s="2">
        <v>65.97</v>
      </c>
      <c r="EX552" s="2">
        <v>100</v>
      </c>
      <c r="FB552" s="2">
        <v>-3.38</v>
      </c>
      <c r="FC552" s="2">
        <v>-2.1800000000000002</v>
      </c>
      <c r="FD552" s="2">
        <v>-2.67</v>
      </c>
      <c r="FE552" s="2">
        <v>-2.13</v>
      </c>
      <c r="FF552" s="2">
        <v>-2.2000000000000002</v>
      </c>
      <c r="FO552" s="2">
        <v>-3.78</v>
      </c>
      <c r="FP552" s="2">
        <v>-2.21</v>
      </c>
      <c r="FQ552" s="2">
        <v>-2.77</v>
      </c>
      <c r="FR552" s="2">
        <v>-2.14</v>
      </c>
      <c r="FS552" s="2">
        <v>-2.23</v>
      </c>
      <c r="FU552" s="2">
        <v>2.58</v>
      </c>
      <c r="FV552" s="2">
        <v>23.61</v>
      </c>
      <c r="FW552" s="2">
        <v>9.18</v>
      </c>
      <c r="FX552" s="2">
        <v>28.28</v>
      </c>
      <c r="FY552" s="2">
        <v>21.44</v>
      </c>
      <c r="GN552" s="41">
        <v>0.1</v>
      </c>
      <c r="GO552" s="37">
        <v>1779.6614114350764</v>
      </c>
      <c r="GP552" s="1" t="s">
        <v>99</v>
      </c>
    </row>
    <row r="553" spans="2:236" ht="12.75" customHeight="1" x14ac:dyDescent="0.2">
      <c r="B553" s="6">
        <v>44498</v>
      </c>
      <c r="C553" s="1" t="s">
        <v>100</v>
      </c>
      <c r="D553" s="6">
        <v>44501</v>
      </c>
      <c r="E553" s="1" t="str">
        <f t="shared" si="17"/>
        <v>Monday</v>
      </c>
      <c r="H553" s="1">
        <v>16</v>
      </c>
      <c r="I553" s="1">
        <v>10</v>
      </c>
      <c r="J553" s="1">
        <v>5</v>
      </c>
      <c r="K553" s="1">
        <v>15</v>
      </c>
      <c r="L553" s="1">
        <v>26</v>
      </c>
      <c r="N553" s="1">
        <v>57</v>
      </c>
      <c r="P553" s="2">
        <v>86.33</v>
      </c>
      <c r="Q553" s="2">
        <v>175.99</v>
      </c>
      <c r="R553" s="2">
        <v>208.29</v>
      </c>
      <c r="S553" s="2">
        <v>183.27</v>
      </c>
      <c r="T553" s="2">
        <v>368.39</v>
      </c>
      <c r="V553" s="2">
        <v>181.35</v>
      </c>
      <c r="X553" s="2">
        <v>0.224</v>
      </c>
      <c r="Y553" s="2">
        <v>1.014</v>
      </c>
      <c r="Z553" s="2">
        <v>1.3029999999999999</v>
      </c>
      <c r="AA553" s="2">
        <v>1.087</v>
      </c>
      <c r="AB553" s="2">
        <v>2.1139999999999999</v>
      </c>
      <c r="AD553" s="2">
        <v>0.88800000000000001</v>
      </c>
      <c r="AF553" s="2">
        <v>1.6060000000000001</v>
      </c>
      <c r="AG553" s="2">
        <v>2.2410000000000001</v>
      </c>
      <c r="AH553" s="2">
        <v>4.0259999999999998</v>
      </c>
      <c r="AI553" s="2">
        <v>2.6789999999999998</v>
      </c>
      <c r="AJ553" s="2">
        <v>6.06</v>
      </c>
      <c r="AL553" s="2">
        <v>3.0139999999999998</v>
      </c>
      <c r="AN553" s="2">
        <v>2447.2399999999998</v>
      </c>
      <c r="AO553" s="2">
        <v>3644.75</v>
      </c>
      <c r="AP553" s="2">
        <v>4633.26</v>
      </c>
      <c r="AQ553" s="2">
        <v>3891.18</v>
      </c>
      <c r="AR553" s="2">
        <v>6157.87</v>
      </c>
      <c r="AT553" s="2">
        <v>3952.02</v>
      </c>
      <c r="AV553" s="2">
        <v>0.7</v>
      </c>
      <c r="AW553" s="2">
        <v>0.93</v>
      </c>
      <c r="AX553" s="2">
        <v>1.1100000000000001</v>
      </c>
      <c r="AY553" s="2">
        <v>1.01</v>
      </c>
      <c r="AZ553" s="2">
        <v>1.08</v>
      </c>
      <c r="BB553" s="2">
        <v>1.05</v>
      </c>
      <c r="BD553" s="2">
        <v>2.6</v>
      </c>
      <c r="BE553" s="2">
        <v>7.13</v>
      </c>
      <c r="BF553" s="2">
        <v>10.71</v>
      </c>
      <c r="BG553" s="2">
        <v>8.39</v>
      </c>
      <c r="BH553" s="2">
        <v>21.2</v>
      </c>
      <c r="BJ553" s="2">
        <v>12.4</v>
      </c>
      <c r="BL553" s="2">
        <v>28.47</v>
      </c>
      <c r="BM553" s="2">
        <v>18.22</v>
      </c>
      <c r="BN553" s="2">
        <v>9.7200000000000006</v>
      </c>
      <c r="BO553" s="2">
        <v>27.94</v>
      </c>
      <c r="BP553" s="2">
        <v>43.59</v>
      </c>
      <c r="BR553" s="2">
        <v>100</v>
      </c>
      <c r="BU553" s="44">
        <v>0.78269999999999995</v>
      </c>
      <c r="BV553" s="44">
        <v>1.0322</v>
      </c>
      <c r="BW553" s="44">
        <v>1.1620999999999999</v>
      </c>
      <c r="BX553" s="44">
        <v>1.1899</v>
      </c>
      <c r="BY553" s="44">
        <v>0.91420000000000001</v>
      </c>
      <c r="BZ553" s="44"/>
      <c r="DP553" s="1">
        <v>4</v>
      </c>
      <c r="DQ553" s="1">
        <v>27</v>
      </c>
      <c r="DR553" s="1">
        <v>8</v>
      </c>
      <c r="DS553" s="1">
        <v>19</v>
      </c>
      <c r="DT553" s="1">
        <v>31</v>
      </c>
      <c r="DV553" s="2">
        <v>312.99</v>
      </c>
      <c r="DW553" s="2">
        <v>877.51</v>
      </c>
      <c r="DX553" s="2">
        <v>529.24</v>
      </c>
      <c r="DY553" s="2">
        <v>1167.3900000000001</v>
      </c>
      <c r="DZ553" s="2">
        <v>777.19</v>
      </c>
      <c r="EB553" s="2">
        <v>1.22251</v>
      </c>
      <c r="EC553" s="2">
        <v>0.94906999999999997</v>
      </c>
      <c r="ED553" s="2">
        <v>1.28241</v>
      </c>
      <c r="EE553" s="2">
        <v>0.73789000000000005</v>
      </c>
      <c r="EF553" s="2">
        <v>1.0694600000000001</v>
      </c>
      <c r="EH553" s="2">
        <v>2.86</v>
      </c>
      <c r="EI553" s="2">
        <v>2.2400000000000002</v>
      </c>
      <c r="EJ553" s="2">
        <v>3.2</v>
      </c>
      <c r="EK553" s="2">
        <v>1.56</v>
      </c>
      <c r="EL553" s="2">
        <v>2.48</v>
      </c>
      <c r="EN553" s="2">
        <v>2610.09</v>
      </c>
      <c r="EO553" s="2">
        <v>6653.22</v>
      </c>
      <c r="EP553" s="2">
        <v>4242.32</v>
      </c>
      <c r="EQ553" s="2">
        <v>8607.0400000000009</v>
      </c>
      <c r="ER553" s="2">
        <v>6005.22</v>
      </c>
      <c r="ET553" s="2">
        <v>10.43</v>
      </c>
      <c r="EU553" s="2">
        <v>89.57</v>
      </c>
      <c r="EV553" s="2">
        <v>22.48</v>
      </c>
      <c r="EW553" s="2">
        <v>67.09</v>
      </c>
      <c r="EX553" s="2">
        <v>100</v>
      </c>
      <c r="FB553" s="2">
        <v>-3.44</v>
      </c>
      <c r="FC553" s="2">
        <v>-2.38</v>
      </c>
      <c r="FD553" s="2">
        <v>-2.84</v>
      </c>
      <c r="FE553" s="2">
        <v>-2.34</v>
      </c>
      <c r="FF553" s="2">
        <v>-2.4</v>
      </c>
      <c r="FO553" s="2">
        <v>-3.84</v>
      </c>
      <c r="FP553" s="2">
        <v>-2.41</v>
      </c>
      <c r="FQ553" s="2">
        <v>-2.95</v>
      </c>
      <c r="FR553" s="2">
        <v>-2.35</v>
      </c>
      <c r="FS553" s="2">
        <v>-2.42</v>
      </c>
      <c r="FU553" s="2">
        <v>2.5</v>
      </c>
      <c r="FV553" s="2">
        <v>23.84</v>
      </c>
      <c r="FW553" s="2">
        <v>9.11</v>
      </c>
      <c r="FX553" s="2">
        <v>28.41</v>
      </c>
      <c r="FY553" s="2">
        <v>21.71</v>
      </c>
      <c r="GN553" s="41">
        <v>0.1</v>
      </c>
      <c r="GO553" s="37">
        <v>1779.841701555918</v>
      </c>
      <c r="GP553" s="1" t="s">
        <v>99</v>
      </c>
    </row>
    <row r="554" spans="2:236" ht="12.75" customHeight="1" x14ac:dyDescent="0.2">
      <c r="B554" s="6">
        <v>44530</v>
      </c>
      <c r="C554" s="1" t="s">
        <v>102</v>
      </c>
      <c r="D554" s="6">
        <v>44531</v>
      </c>
      <c r="E554" s="1" t="str">
        <f t="shared" si="17"/>
        <v>Wednesday</v>
      </c>
      <c r="H554" s="1">
        <v>16</v>
      </c>
      <c r="I554" s="1">
        <v>10</v>
      </c>
      <c r="J554" s="1">
        <v>5</v>
      </c>
      <c r="K554" s="1">
        <v>15</v>
      </c>
      <c r="L554" s="1">
        <v>26</v>
      </c>
      <c r="N554" s="1">
        <v>57</v>
      </c>
      <c r="P554" s="2">
        <v>86.82</v>
      </c>
      <c r="Q554" s="2">
        <v>177.87</v>
      </c>
      <c r="R554" s="2">
        <v>211.9</v>
      </c>
      <c r="S554" s="2">
        <v>185.65</v>
      </c>
      <c r="T554" s="2">
        <v>386.37</v>
      </c>
      <c r="V554" s="2">
        <v>186.16</v>
      </c>
      <c r="X554" s="2">
        <v>0.311</v>
      </c>
      <c r="Y554" s="2">
        <v>0.14099999999999999</v>
      </c>
      <c r="Z554" s="2">
        <v>0.82299999999999995</v>
      </c>
      <c r="AA554" s="2">
        <v>0.34599999999999997</v>
      </c>
      <c r="AB554" s="2">
        <v>1.254</v>
      </c>
      <c r="AD554" s="2">
        <v>0.55100000000000005</v>
      </c>
      <c r="AF554" s="2">
        <v>1.6259999999999999</v>
      </c>
      <c r="AG554" s="2">
        <v>3.3650000000000002</v>
      </c>
      <c r="AH554" s="2">
        <v>4.952</v>
      </c>
      <c r="AI554" s="2">
        <v>3.7269999999999999</v>
      </c>
      <c r="AJ554" s="2">
        <v>7.5049999999999999</v>
      </c>
      <c r="AL554" s="2">
        <v>3.625</v>
      </c>
      <c r="AN554" s="2">
        <v>2461.61</v>
      </c>
      <c r="AO554" s="2">
        <v>3707.23</v>
      </c>
      <c r="AP554" s="2">
        <v>4734.45</v>
      </c>
      <c r="AQ554" s="2">
        <v>3964.19</v>
      </c>
      <c r="AR554" s="2">
        <v>6483.44</v>
      </c>
      <c r="AT554" s="2">
        <v>4070.34</v>
      </c>
      <c r="AV554" s="2">
        <v>0.49</v>
      </c>
      <c r="AW554" s="2">
        <v>0.7</v>
      </c>
      <c r="AX554" s="2">
        <v>0.92</v>
      </c>
      <c r="AY554" s="2">
        <v>0.8</v>
      </c>
      <c r="AZ554" s="2">
        <v>0.85</v>
      </c>
      <c r="BB554" s="2">
        <v>0.82</v>
      </c>
      <c r="BD554" s="2">
        <v>2.52</v>
      </c>
      <c r="BE554" s="2">
        <v>7.1</v>
      </c>
      <c r="BF554" s="2">
        <v>10.7</v>
      </c>
      <c r="BG554" s="2">
        <v>8.3699999999999992</v>
      </c>
      <c r="BH554" s="2">
        <v>21.55</v>
      </c>
      <c r="BJ554" s="2">
        <v>12.67</v>
      </c>
      <c r="BL554" s="2">
        <v>27.9</v>
      </c>
      <c r="BM554" s="2">
        <v>17.98</v>
      </c>
      <c r="BN554" s="2">
        <v>9.58</v>
      </c>
      <c r="BO554" s="2">
        <v>27.56</v>
      </c>
      <c r="BP554" s="2">
        <v>44.54</v>
      </c>
      <c r="BR554" s="2">
        <v>100</v>
      </c>
      <c r="BU554" s="44">
        <v>0.54759999999999998</v>
      </c>
      <c r="BV554" s="44">
        <v>0.82899999999999996</v>
      </c>
      <c r="BW554" s="44">
        <v>0.97870000000000001</v>
      </c>
      <c r="BX554" s="44">
        <v>0.99650000000000005</v>
      </c>
      <c r="BY554" s="44">
        <v>0.61450000000000005</v>
      </c>
      <c r="BZ554" s="44"/>
      <c r="DP554" s="1">
        <v>4</v>
      </c>
      <c r="DQ554" s="1">
        <v>28</v>
      </c>
      <c r="DR554" s="1">
        <v>9</v>
      </c>
      <c r="DS554" s="1">
        <v>19</v>
      </c>
      <c r="DT554" s="1">
        <v>32</v>
      </c>
      <c r="DV554" s="2">
        <v>316.79000000000002</v>
      </c>
      <c r="DW554" s="2">
        <v>935.83</v>
      </c>
      <c r="DX554" s="2">
        <v>549.53</v>
      </c>
      <c r="DY554" s="2">
        <v>1256.6099999999999</v>
      </c>
      <c r="DZ554" s="2">
        <v>824.46</v>
      </c>
      <c r="EB554" s="2">
        <v>0.74622999999999995</v>
      </c>
      <c r="EC554" s="2">
        <v>0.48587000000000002</v>
      </c>
      <c r="ED554" s="2">
        <v>0.78029999999999999</v>
      </c>
      <c r="EE554" s="2">
        <v>0.22123999999999999</v>
      </c>
      <c r="EF554" s="2">
        <v>0.57779000000000003</v>
      </c>
      <c r="EH554" s="2">
        <v>3.62</v>
      </c>
      <c r="EI554" s="2">
        <v>2.95</v>
      </c>
      <c r="EJ554" s="2">
        <v>3.94</v>
      </c>
      <c r="EK554" s="2">
        <v>2.2799999999999998</v>
      </c>
      <c r="EL554" s="2">
        <v>3.24</v>
      </c>
      <c r="EN554" s="2">
        <v>2648.22</v>
      </c>
      <c r="EO554" s="2">
        <v>7100.96</v>
      </c>
      <c r="EP554" s="2">
        <v>4410.91</v>
      </c>
      <c r="EQ554" s="2">
        <v>9270.36</v>
      </c>
      <c r="ER554" s="2">
        <v>6376.49</v>
      </c>
      <c r="ET554" s="2">
        <v>9.89</v>
      </c>
      <c r="EU554" s="2">
        <v>90.11</v>
      </c>
      <c r="EV554" s="2">
        <v>24.86</v>
      </c>
      <c r="EW554" s="2">
        <v>65.25</v>
      </c>
      <c r="EX554" s="2">
        <v>100</v>
      </c>
      <c r="FB554" s="2">
        <v>-3.7</v>
      </c>
      <c r="FC554" s="2">
        <v>-2.61</v>
      </c>
      <c r="FD554" s="2">
        <v>-3.13</v>
      </c>
      <c r="FE554" s="2">
        <v>-2.5499999999999998</v>
      </c>
      <c r="FF554" s="2">
        <v>-2.63</v>
      </c>
      <c r="FO554" s="2">
        <v>-4.12</v>
      </c>
      <c r="FP554" s="2">
        <v>-2.64</v>
      </c>
      <c r="FQ554" s="2">
        <v>-3.22</v>
      </c>
      <c r="FR554" s="2">
        <v>-2.57</v>
      </c>
      <c r="FS554" s="2">
        <v>-2.65</v>
      </c>
      <c r="FU554" s="2">
        <v>2.4300000000000002</v>
      </c>
      <c r="FV554" s="2">
        <v>24.24</v>
      </c>
      <c r="FW554" s="2">
        <v>9.76</v>
      </c>
      <c r="FX554" s="2">
        <v>29.29</v>
      </c>
      <c r="FY554" s="2">
        <v>22.18</v>
      </c>
      <c r="GN554" s="41">
        <v>0.1</v>
      </c>
      <c r="GO554" s="37">
        <v>1779.9588466976127</v>
      </c>
      <c r="GP554" s="1" t="s">
        <v>99</v>
      </c>
    </row>
    <row r="555" spans="2:236" ht="12.75" customHeight="1" x14ac:dyDescent="0.2">
      <c r="B555" s="6">
        <v>44561</v>
      </c>
      <c r="C555" s="1" t="s">
        <v>100</v>
      </c>
      <c r="D555" s="6">
        <v>44565</v>
      </c>
      <c r="E555" s="1" t="str">
        <f t="shared" si="17"/>
        <v>Tuesday</v>
      </c>
      <c r="H555" s="1">
        <v>16</v>
      </c>
      <c r="I555" s="1">
        <v>10</v>
      </c>
      <c r="J555" s="1">
        <v>6</v>
      </c>
      <c r="K555" s="1">
        <v>16</v>
      </c>
      <c r="L555" s="1">
        <v>26</v>
      </c>
      <c r="N555" s="1">
        <v>58</v>
      </c>
      <c r="P555" s="2">
        <v>86.48</v>
      </c>
      <c r="Q555" s="2">
        <v>176.04</v>
      </c>
      <c r="R555" s="2">
        <v>208.75</v>
      </c>
      <c r="S555" s="2">
        <v>183.44</v>
      </c>
      <c r="T555" s="2">
        <v>367.2</v>
      </c>
      <c r="V555" s="2">
        <v>181.23</v>
      </c>
      <c r="X555" s="2">
        <v>0.434</v>
      </c>
      <c r="Y555" s="2">
        <v>0.433</v>
      </c>
      <c r="Z555" s="2">
        <v>1.3149999999999999</v>
      </c>
      <c r="AA555" s="2">
        <v>0.69699999999999995</v>
      </c>
      <c r="AB555" s="2">
        <v>1.9259999999999999</v>
      </c>
      <c r="AD555" s="2">
        <v>0.86499999999999999</v>
      </c>
      <c r="AF555" s="2">
        <v>1.6259999999999999</v>
      </c>
      <c r="AG555" s="2">
        <v>3.3650000000000002</v>
      </c>
      <c r="AH555" s="2">
        <v>4.952</v>
      </c>
      <c r="AI555" s="2">
        <v>3.7269999999999999</v>
      </c>
      <c r="AJ555" s="2">
        <v>7.5049999999999999</v>
      </c>
      <c r="AL555" s="2">
        <v>3.625</v>
      </c>
      <c r="AN555" s="2">
        <v>2451.9299999999998</v>
      </c>
      <c r="AO555" s="2">
        <v>3669.06</v>
      </c>
      <c r="AP555" s="2">
        <v>4664.09</v>
      </c>
      <c r="AQ555" s="2">
        <v>3917.05</v>
      </c>
      <c r="AR555" s="2">
        <v>6161.84</v>
      </c>
      <c r="AT555" s="2">
        <v>3962.54</v>
      </c>
      <c r="AV555" s="2">
        <v>0.67</v>
      </c>
      <c r="AW555" s="2">
        <v>0.86</v>
      </c>
      <c r="AX555" s="2">
        <v>1.07</v>
      </c>
      <c r="AY555" s="2">
        <v>0.95</v>
      </c>
      <c r="AZ555" s="2">
        <v>1.0900000000000001</v>
      </c>
      <c r="BB555" s="2">
        <v>1.04</v>
      </c>
      <c r="BD555" s="2">
        <v>2.4300000000000002</v>
      </c>
      <c r="BE555" s="2">
        <v>7</v>
      </c>
      <c r="BF555" s="2">
        <v>10.58</v>
      </c>
      <c r="BG555" s="2">
        <v>8.27</v>
      </c>
      <c r="BH555" s="2">
        <v>21.14</v>
      </c>
      <c r="BJ555" s="2">
        <v>12.3</v>
      </c>
      <c r="BL555" s="2">
        <v>28.49</v>
      </c>
      <c r="BM555" s="2">
        <v>18.23</v>
      </c>
      <c r="BN555" s="2">
        <v>9.7899999999999991</v>
      </c>
      <c r="BO555" s="2">
        <v>28.03</v>
      </c>
      <c r="BP555" s="2">
        <v>43.48</v>
      </c>
      <c r="BR555" s="2">
        <v>100</v>
      </c>
      <c r="BU555" s="44">
        <v>0.72170000000000001</v>
      </c>
      <c r="BV555" s="44">
        <v>0.9819</v>
      </c>
      <c r="BW555" s="44">
        <v>1.1514</v>
      </c>
      <c r="BX555" s="44">
        <v>1.2013</v>
      </c>
      <c r="BY555" s="44">
        <v>0.90449999999999997</v>
      </c>
      <c r="BZ555" s="44"/>
      <c r="DP555" s="1">
        <v>4</v>
      </c>
      <c r="DQ555" s="1">
        <v>28</v>
      </c>
      <c r="DR555" s="1">
        <v>9</v>
      </c>
      <c r="DS555" s="1">
        <v>19</v>
      </c>
      <c r="DT555" s="1">
        <v>32</v>
      </c>
      <c r="DV555" s="2">
        <v>314.89</v>
      </c>
      <c r="DW555" s="2">
        <v>879.04</v>
      </c>
      <c r="DX555" s="2">
        <v>533.29999999999995</v>
      </c>
      <c r="DY555" s="2">
        <v>1165.45</v>
      </c>
      <c r="DZ555" s="2">
        <v>778.89</v>
      </c>
      <c r="EB555" s="2">
        <v>1.07551</v>
      </c>
      <c r="EC555" s="2">
        <v>0.76961000000000002</v>
      </c>
      <c r="ED555" s="2">
        <v>1.1234999999999999</v>
      </c>
      <c r="EE555" s="2">
        <v>0.44841999999999999</v>
      </c>
      <c r="EF555" s="2">
        <v>0.88780000000000003</v>
      </c>
      <c r="EH555" s="2">
        <v>3.62</v>
      </c>
      <c r="EI555" s="2">
        <v>2.95</v>
      </c>
      <c r="EJ555" s="2">
        <v>3.94</v>
      </c>
      <c r="EK555" s="2">
        <v>2.2799999999999998</v>
      </c>
      <c r="EL555" s="2">
        <v>3.24</v>
      </c>
      <c r="EN555" s="2">
        <v>2632.34</v>
      </c>
      <c r="EO555" s="2">
        <v>6670.06</v>
      </c>
      <c r="EP555" s="2">
        <v>4280.6400000000003</v>
      </c>
      <c r="EQ555" s="2">
        <v>8597.83</v>
      </c>
      <c r="ER555" s="2">
        <v>6024.05</v>
      </c>
      <c r="ET555" s="2">
        <v>10.41</v>
      </c>
      <c r="EU555" s="2">
        <v>89.59</v>
      </c>
      <c r="EV555" s="2">
        <v>25.53</v>
      </c>
      <c r="EW555" s="2">
        <v>64.06</v>
      </c>
      <c r="EX555" s="2">
        <v>100</v>
      </c>
      <c r="FB555" s="2">
        <v>-3.29</v>
      </c>
      <c r="FC555" s="2">
        <v>-2.34</v>
      </c>
      <c r="FD555" s="2">
        <v>-2.78</v>
      </c>
      <c r="FE555" s="2">
        <v>-2.2799999999999998</v>
      </c>
      <c r="FF555" s="2">
        <v>-2.35</v>
      </c>
      <c r="FO555" s="2">
        <v>-3.7</v>
      </c>
      <c r="FP555" s="2">
        <v>-2.36</v>
      </c>
      <c r="FQ555" s="2">
        <v>-2.87</v>
      </c>
      <c r="FR555" s="2">
        <v>-2.29</v>
      </c>
      <c r="FS555" s="2">
        <v>-2.37</v>
      </c>
      <c r="FU555" s="2">
        <v>2.33</v>
      </c>
      <c r="FV555" s="2">
        <v>23.72</v>
      </c>
      <c r="FW555" s="2">
        <v>9.6300000000000008</v>
      </c>
      <c r="FX555" s="2">
        <v>28.92</v>
      </c>
      <c r="FY555" s="2">
        <v>21.58</v>
      </c>
      <c r="GN555" s="41">
        <v>0.25</v>
      </c>
      <c r="GO555" s="37">
        <v>1780.2197447751423</v>
      </c>
      <c r="GP555" s="1" t="s">
        <v>99</v>
      </c>
    </row>
    <row r="556" spans="2:236" ht="12.75" customHeight="1" x14ac:dyDescent="0.2">
      <c r="B556" s="6">
        <v>44592</v>
      </c>
      <c r="C556" s="1" t="s">
        <v>101</v>
      </c>
      <c r="D556" s="6">
        <v>44593</v>
      </c>
      <c r="E556" s="1" t="str">
        <f t="shared" si="17"/>
        <v>Tuesday</v>
      </c>
      <c r="H556" s="1">
        <v>16</v>
      </c>
      <c r="I556" s="1">
        <v>11</v>
      </c>
      <c r="J556" s="1">
        <v>5</v>
      </c>
      <c r="K556" s="1">
        <v>16</v>
      </c>
      <c r="L556" s="1">
        <v>26</v>
      </c>
      <c r="N556" s="1">
        <v>58</v>
      </c>
      <c r="P556" s="2">
        <v>85.7</v>
      </c>
      <c r="Q556" s="2">
        <v>171.85</v>
      </c>
      <c r="R556" s="2">
        <v>201.48</v>
      </c>
      <c r="S556" s="2">
        <v>178.38</v>
      </c>
      <c r="T556" s="2">
        <v>341.45</v>
      </c>
      <c r="V556" s="2">
        <v>173.84</v>
      </c>
      <c r="X556" s="2">
        <v>0.438</v>
      </c>
      <c r="Y556" s="2">
        <v>0.5</v>
      </c>
      <c r="Z556" s="2">
        <v>1.593</v>
      </c>
      <c r="AA556" s="2">
        <v>0.82299999999999995</v>
      </c>
      <c r="AB556" s="2">
        <v>0.97399999999999998</v>
      </c>
      <c r="AD556" s="2">
        <v>0.69899999999999995</v>
      </c>
      <c r="AF556" s="2">
        <v>9.4E-2</v>
      </c>
      <c r="AG556" s="2">
        <v>0.16900000000000001</v>
      </c>
      <c r="AH556" s="2">
        <v>0.155</v>
      </c>
      <c r="AI556" s="2">
        <v>0.16200000000000001</v>
      </c>
      <c r="AJ556" s="2">
        <v>1.5069999999999999</v>
      </c>
      <c r="AL556" s="2">
        <v>0.42399999999999999</v>
      </c>
      <c r="AN556" s="2">
        <v>2432.71</v>
      </c>
      <c r="AO556" s="2">
        <v>3585.32</v>
      </c>
      <c r="AP556" s="2">
        <v>4505.25</v>
      </c>
      <c r="AQ556" s="2">
        <v>3812.35</v>
      </c>
      <c r="AR556" s="2">
        <v>5753.96</v>
      </c>
      <c r="AT556" s="2">
        <v>3810.18</v>
      </c>
      <c r="AV556" s="2">
        <v>1.03</v>
      </c>
      <c r="AW556" s="2">
        <v>1.2</v>
      </c>
      <c r="AX556" s="2">
        <v>1.41</v>
      </c>
      <c r="AY556" s="2">
        <v>1.29</v>
      </c>
      <c r="AZ556" s="2">
        <v>1.42</v>
      </c>
      <c r="BB556" s="2">
        <v>1.37</v>
      </c>
      <c r="BD556" s="2">
        <v>2.36</v>
      </c>
      <c r="BE556" s="2">
        <v>6.93</v>
      </c>
      <c r="BF556" s="2">
        <v>10.47</v>
      </c>
      <c r="BG556" s="2">
        <v>8.16</v>
      </c>
      <c r="BH556" s="2">
        <v>20.73</v>
      </c>
      <c r="BJ556" s="2">
        <v>11.82</v>
      </c>
      <c r="BL556" s="2">
        <v>29.5</v>
      </c>
      <c r="BM556" s="2">
        <v>18.78</v>
      </c>
      <c r="BN556" s="2">
        <v>9.7100000000000009</v>
      </c>
      <c r="BO556" s="2">
        <v>28.48</v>
      </c>
      <c r="BP556" s="2">
        <v>42.02</v>
      </c>
      <c r="BR556" s="2">
        <v>100</v>
      </c>
      <c r="BU556" s="44">
        <v>1.0792999999999999</v>
      </c>
      <c r="BV556" s="44">
        <v>1.3207</v>
      </c>
      <c r="BW556" s="44">
        <v>1.4774</v>
      </c>
      <c r="BX556" s="44">
        <v>1.5233000000000001</v>
      </c>
      <c r="BY556" s="44">
        <v>1.256</v>
      </c>
      <c r="BZ556" s="44"/>
      <c r="DP556" s="1">
        <v>4</v>
      </c>
      <c r="DQ556" s="1">
        <v>28</v>
      </c>
      <c r="DR556" s="1">
        <v>9</v>
      </c>
      <c r="DS556" s="1">
        <v>19</v>
      </c>
      <c r="DT556" s="1">
        <v>32</v>
      </c>
      <c r="DV556" s="2">
        <v>315.76</v>
      </c>
      <c r="DW556" s="2">
        <v>851.88</v>
      </c>
      <c r="DX556" s="2">
        <v>528.79999999999995</v>
      </c>
      <c r="DY556" s="2">
        <v>1119</v>
      </c>
      <c r="DZ556" s="2">
        <v>757.54</v>
      </c>
      <c r="EB556" s="2">
        <v>0.4415</v>
      </c>
      <c r="EC556" s="2">
        <v>0.57847999999999999</v>
      </c>
      <c r="ED556" s="2">
        <v>0.50075999999999998</v>
      </c>
      <c r="EE556" s="2">
        <v>0.63675000000000004</v>
      </c>
      <c r="EF556" s="2">
        <v>0.57279000000000002</v>
      </c>
      <c r="EH556" s="2">
        <v>0.91</v>
      </c>
      <c r="EI556" s="2">
        <v>0.43</v>
      </c>
      <c r="EJ556" s="2">
        <v>0.91</v>
      </c>
      <c r="EK556" s="2">
        <v>0</v>
      </c>
      <c r="EL556" s="2">
        <v>0.56999999999999995</v>
      </c>
      <c r="EN556" s="2">
        <v>2647.33</v>
      </c>
      <c r="EO556" s="2">
        <v>6467.08</v>
      </c>
      <c r="EP556" s="2">
        <v>4251.8100000000004</v>
      </c>
      <c r="EQ556" s="2">
        <v>8255.2000000000007</v>
      </c>
      <c r="ER556" s="2">
        <v>5863.31</v>
      </c>
      <c r="ET556" s="2">
        <v>10.71</v>
      </c>
      <c r="EU556" s="2">
        <v>89.29</v>
      </c>
      <c r="EV556" s="2">
        <v>25.99</v>
      </c>
      <c r="EW556" s="2">
        <v>63.29</v>
      </c>
      <c r="EX556" s="2">
        <v>100</v>
      </c>
      <c r="FB556" s="2">
        <v>-3.18</v>
      </c>
      <c r="FC556" s="2">
        <v>-2.17</v>
      </c>
      <c r="FD556" s="2">
        <v>-2.62</v>
      </c>
      <c r="FE556" s="2">
        <v>-2.11</v>
      </c>
      <c r="FF556" s="2">
        <v>-2.1800000000000002</v>
      </c>
      <c r="FO556" s="2">
        <v>-3.62</v>
      </c>
      <c r="FP556" s="2">
        <v>-2.19</v>
      </c>
      <c r="FQ556" s="2">
        <v>-2.71</v>
      </c>
      <c r="FR556" s="2">
        <v>-2.12</v>
      </c>
      <c r="FS556" s="2">
        <v>-2.21</v>
      </c>
      <c r="FU556" s="2">
        <v>2.2599999999999998</v>
      </c>
      <c r="FV556" s="2">
        <v>23.41</v>
      </c>
      <c r="FW556" s="2">
        <v>9.5500000000000007</v>
      </c>
      <c r="FX556" s="2">
        <v>28.66</v>
      </c>
      <c r="FY556" s="2">
        <v>21.23</v>
      </c>
      <c r="GN556" s="41">
        <v>0.25</v>
      </c>
      <c r="GO556" s="37">
        <v>1780.597736638759</v>
      </c>
      <c r="GP556" s="1" t="s">
        <v>99</v>
      </c>
    </row>
    <row r="557" spans="2:236" ht="12.75" customHeight="1" x14ac:dyDescent="0.2">
      <c r="B557" s="6">
        <v>44620</v>
      </c>
      <c r="C557" s="1" t="s">
        <v>101</v>
      </c>
      <c r="D557" s="6">
        <v>44621</v>
      </c>
      <c r="E557" s="1" t="str">
        <f t="shared" si="17"/>
        <v>Tuesday</v>
      </c>
      <c r="H557" s="1">
        <v>16</v>
      </c>
      <c r="I557" s="1">
        <v>11</v>
      </c>
      <c r="J557" s="1">
        <v>5</v>
      </c>
      <c r="K557" s="1">
        <v>16</v>
      </c>
      <c r="L557" s="1">
        <v>27</v>
      </c>
      <c r="N557" s="1">
        <v>59</v>
      </c>
      <c r="P557" s="2">
        <v>85.24</v>
      </c>
      <c r="Q557" s="2">
        <v>171.57</v>
      </c>
      <c r="R557" s="2">
        <v>197.29</v>
      </c>
      <c r="S557" s="2">
        <v>176.92</v>
      </c>
      <c r="T557" s="2">
        <v>331.1</v>
      </c>
      <c r="V557" s="2">
        <v>170.95</v>
      </c>
      <c r="X557" s="2">
        <v>3.6999999999999998E-2</v>
      </c>
      <c r="Y557" s="2">
        <v>0.73599999999999999</v>
      </c>
      <c r="Z557" s="2">
        <v>0.40100000000000002</v>
      </c>
      <c r="AA557" s="2">
        <v>0.625</v>
      </c>
      <c r="AB557" s="2">
        <v>1.19</v>
      </c>
      <c r="AD557" s="2">
        <v>0.45100000000000001</v>
      </c>
      <c r="AF557" s="2">
        <v>0.59599999999999997</v>
      </c>
      <c r="AG557" s="2">
        <v>0.16900000000000001</v>
      </c>
      <c r="AH557" s="2">
        <v>1.764</v>
      </c>
      <c r="AI557" s="2">
        <v>0.64600000000000002</v>
      </c>
      <c r="AJ557" s="2">
        <v>1.841</v>
      </c>
      <c r="AL557" s="2">
        <v>0.92900000000000005</v>
      </c>
      <c r="AN557" s="2">
        <v>2433.88</v>
      </c>
      <c r="AO557" s="2">
        <v>3579.39</v>
      </c>
      <c r="AP557" s="2">
        <v>4447.5200000000004</v>
      </c>
      <c r="AQ557" s="2">
        <v>3791.61</v>
      </c>
      <c r="AR557" s="2">
        <v>5585.27</v>
      </c>
      <c r="AT557" s="2">
        <v>3757.83</v>
      </c>
      <c r="AV557" s="2">
        <v>1.05</v>
      </c>
      <c r="AW557" s="2">
        <v>1.24</v>
      </c>
      <c r="AX557" s="2">
        <v>1.54</v>
      </c>
      <c r="AY557" s="2">
        <v>1.37</v>
      </c>
      <c r="AZ557" s="2">
        <v>1.57</v>
      </c>
      <c r="BB557" s="2">
        <v>1.5</v>
      </c>
      <c r="BD557" s="2">
        <v>2.29</v>
      </c>
      <c r="BE557" s="2">
        <v>6.87</v>
      </c>
      <c r="BF557" s="2">
        <v>10.46</v>
      </c>
      <c r="BG557" s="2">
        <v>8.1</v>
      </c>
      <c r="BH557" s="2">
        <v>20.57</v>
      </c>
      <c r="BJ557" s="2">
        <v>11.67</v>
      </c>
      <c r="BL557" s="2">
        <v>29.73</v>
      </c>
      <c r="BM557" s="2">
        <v>19.12</v>
      </c>
      <c r="BN557" s="2">
        <v>9.6300000000000008</v>
      </c>
      <c r="BO557" s="2">
        <v>28.75</v>
      </c>
      <c r="BP557" s="2">
        <v>41.51</v>
      </c>
      <c r="BR557" s="2">
        <v>100</v>
      </c>
      <c r="BU557" s="44">
        <v>1.0876999999999999</v>
      </c>
      <c r="BV557" s="44">
        <v>1.4224000000000001</v>
      </c>
      <c r="BW557" s="44">
        <v>1.6226</v>
      </c>
      <c r="BX557" s="44">
        <v>1.6728000000000001</v>
      </c>
      <c r="BY557" s="44">
        <v>1.4370000000000001</v>
      </c>
      <c r="BZ557" s="44"/>
      <c r="DP557" s="1">
        <v>4</v>
      </c>
      <c r="DQ557" s="1">
        <v>28</v>
      </c>
      <c r="DR557" s="1">
        <v>9</v>
      </c>
      <c r="DS557" s="1">
        <v>19</v>
      </c>
      <c r="DT557" s="1">
        <v>32</v>
      </c>
      <c r="DV557" s="2">
        <v>321.52999999999997</v>
      </c>
      <c r="DW557" s="2">
        <v>847.41</v>
      </c>
      <c r="DX557" s="2">
        <v>536.37</v>
      </c>
      <c r="DY557" s="2">
        <v>1104.1400000000001</v>
      </c>
      <c r="DZ557" s="2">
        <v>755.48</v>
      </c>
      <c r="EB557" s="2">
        <v>0.72633999999999999</v>
      </c>
      <c r="EC557" s="2">
        <v>0.78458000000000006</v>
      </c>
      <c r="ED557" s="2">
        <v>0.75736999999999999</v>
      </c>
      <c r="EE557" s="2">
        <v>0.79564000000000001</v>
      </c>
      <c r="EF557" s="2">
        <v>0.80964000000000003</v>
      </c>
      <c r="EH557" s="2">
        <v>0.91</v>
      </c>
      <c r="EI557" s="2">
        <v>0.47</v>
      </c>
      <c r="EJ557" s="2">
        <v>0.95</v>
      </c>
      <c r="EK557" s="2">
        <v>0.04</v>
      </c>
      <c r="EL557" s="2">
        <v>0.6</v>
      </c>
      <c r="EN557" s="2">
        <v>2695.64</v>
      </c>
      <c r="EO557" s="2">
        <v>6433.46</v>
      </c>
      <c r="EP557" s="2">
        <v>4313.03</v>
      </c>
      <c r="EQ557" s="2">
        <v>8145.84</v>
      </c>
      <c r="ER557" s="2">
        <v>5847.56</v>
      </c>
      <c r="ET557" s="2">
        <v>10.94</v>
      </c>
      <c r="EU557" s="2">
        <v>89.06</v>
      </c>
      <c r="EV557" s="2">
        <v>26.44</v>
      </c>
      <c r="EW557" s="2">
        <v>62.62</v>
      </c>
      <c r="EX557" s="2">
        <v>100</v>
      </c>
      <c r="FB557" s="2">
        <v>-4.0999999999999996</v>
      </c>
      <c r="FC557" s="2">
        <v>-2.15</v>
      </c>
      <c r="FD557" s="2">
        <v>-2.79</v>
      </c>
      <c r="FE557" s="2">
        <v>-2.0699999999999998</v>
      </c>
      <c r="FF557" s="2">
        <v>-2.17</v>
      </c>
      <c r="FO557" s="2">
        <v>-4.57</v>
      </c>
      <c r="FP557" s="2">
        <v>-2.1800000000000002</v>
      </c>
      <c r="FQ557" s="2">
        <v>-2.89</v>
      </c>
      <c r="FR557" s="2">
        <v>-2.08</v>
      </c>
      <c r="FS557" s="2">
        <v>-2.2000000000000002</v>
      </c>
      <c r="FU557" s="2">
        <v>2.19</v>
      </c>
      <c r="FV557" s="2">
        <v>23.31</v>
      </c>
      <c r="FW557" s="2">
        <v>9.49</v>
      </c>
      <c r="FX557" s="2">
        <v>28.55</v>
      </c>
      <c r="FY557" s="2">
        <v>21.15</v>
      </c>
      <c r="GN557" s="41">
        <v>0.5</v>
      </c>
      <c r="GO557" s="37">
        <v>1781.2441180089086</v>
      </c>
      <c r="GP557" s="1" t="s">
        <v>99</v>
      </c>
    </row>
    <row r="558" spans="2:236" ht="12.75" customHeight="1" x14ac:dyDescent="0.2">
      <c r="B558" s="6">
        <v>44651</v>
      </c>
      <c r="C558" s="1" t="s">
        <v>104</v>
      </c>
      <c r="D558" s="6">
        <v>44652</v>
      </c>
      <c r="E558" s="1" t="str">
        <f t="shared" si="17"/>
        <v>Friday</v>
      </c>
      <c r="H558" s="1">
        <v>15</v>
      </c>
      <c r="I558" s="1">
        <v>11</v>
      </c>
      <c r="J558" s="1">
        <v>5</v>
      </c>
      <c r="K558" s="1">
        <v>16</v>
      </c>
      <c r="L558" s="1">
        <v>27</v>
      </c>
      <c r="N558" s="1">
        <v>58</v>
      </c>
      <c r="P558" s="2">
        <v>84.65</v>
      </c>
      <c r="Q558" s="2">
        <v>168.8</v>
      </c>
      <c r="R558" s="2">
        <v>193.74</v>
      </c>
      <c r="S558" s="2">
        <v>173.96</v>
      </c>
      <c r="T558" s="2">
        <v>320.24</v>
      </c>
      <c r="V558" s="2">
        <v>167.34</v>
      </c>
      <c r="X558" s="2">
        <v>0.14000000000000001</v>
      </c>
      <c r="Y558" s="2">
        <v>1.0009999999999999</v>
      </c>
      <c r="Z558" s="2">
        <v>0.85899999999999999</v>
      </c>
      <c r="AA558" s="2">
        <v>0.94399999999999995</v>
      </c>
      <c r="AB558" s="2">
        <v>1.802</v>
      </c>
      <c r="AD558" s="2">
        <v>0.74099999999999999</v>
      </c>
      <c r="AF558" s="2">
        <v>0.59599999999999997</v>
      </c>
      <c r="AG558" s="2">
        <v>0.16900000000000001</v>
      </c>
      <c r="AH558" s="2">
        <v>1.764</v>
      </c>
      <c r="AI558" s="2">
        <v>0.64600000000000002</v>
      </c>
      <c r="AJ558" s="2">
        <v>1.841</v>
      </c>
      <c r="AL558" s="2">
        <v>0.92900000000000005</v>
      </c>
      <c r="AN558" s="2">
        <v>2417.0100000000002</v>
      </c>
      <c r="AO558" s="2">
        <v>3521.71</v>
      </c>
      <c r="AP558" s="2">
        <v>4367.51</v>
      </c>
      <c r="AQ558" s="2">
        <v>3728.12</v>
      </c>
      <c r="AR558" s="2">
        <v>5402.07</v>
      </c>
      <c r="AT558" s="2">
        <v>3678.39</v>
      </c>
      <c r="AV558" s="2">
        <v>1.38</v>
      </c>
      <c r="AW558" s="2">
        <v>1.5</v>
      </c>
      <c r="AX558" s="2">
        <v>1.73</v>
      </c>
      <c r="AY558" s="2">
        <v>1.6</v>
      </c>
      <c r="AZ558" s="2">
        <v>1.74</v>
      </c>
      <c r="BB558" s="2">
        <v>1.69</v>
      </c>
      <c r="BD558" s="2">
        <v>2.38</v>
      </c>
      <c r="BE558" s="2">
        <v>6.77</v>
      </c>
      <c r="BF558" s="2">
        <v>10.35</v>
      </c>
      <c r="BG558" s="2">
        <v>7.99</v>
      </c>
      <c r="BH558" s="2">
        <v>20.27</v>
      </c>
      <c r="BJ558" s="2">
        <v>11.61</v>
      </c>
      <c r="BL558" s="2">
        <v>28.71</v>
      </c>
      <c r="BM558" s="2">
        <v>19.57</v>
      </c>
      <c r="BN558" s="2">
        <v>9.84</v>
      </c>
      <c r="BO558" s="2">
        <v>29.42</v>
      </c>
      <c r="BP558" s="2">
        <v>41.88</v>
      </c>
      <c r="BR558" s="2">
        <v>100</v>
      </c>
      <c r="BU558" s="44">
        <v>1.3856999999999999</v>
      </c>
      <c r="BV558" s="44">
        <v>1.639</v>
      </c>
      <c r="BW558" s="44">
        <v>1.8055000000000001</v>
      </c>
      <c r="BX558" s="44">
        <v>1.8420000000000001</v>
      </c>
      <c r="BY558" s="44">
        <v>1.6052999999999999</v>
      </c>
      <c r="BZ558" s="44"/>
      <c r="DP558" s="1">
        <v>4</v>
      </c>
      <c r="DQ558" s="1">
        <v>28</v>
      </c>
      <c r="DR558" s="1">
        <v>9</v>
      </c>
      <c r="DS558" s="1">
        <v>19</v>
      </c>
      <c r="DT558" s="1">
        <v>32</v>
      </c>
      <c r="DV558" s="2">
        <v>321.64</v>
      </c>
      <c r="DW558" s="2">
        <v>821.87</v>
      </c>
      <c r="DX558" s="2">
        <v>527.20000000000005</v>
      </c>
      <c r="DY558" s="2">
        <v>1064.79</v>
      </c>
      <c r="DZ558" s="2">
        <v>735.23</v>
      </c>
      <c r="EB558" s="2">
        <v>0.95835000000000004</v>
      </c>
      <c r="EC558" s="2">
        <v>0.71296000000000004</v>
      </c>
      <c r="ED558" s="2">
        <v>0.8649</v>
      </c>
      <c r="EE558" s="2">
        <v>0.56664999999999999</v>
      </c>
      <c r="EF558" s="2">
        <v>0.81203999999999998</v>
      </c>
      <c r="EH558" s="2">
        <v>0.99</v>
      </c>
      <c r="EI558" s="2">
        <v>0.8</v>
      </c>
      <c r="EJ558" s="2">
        <v>1.1599999999999999</v>
      </c>
      <c r="EK558" s="2">
        <v>0.47</v>
      </c>
      <c r="EL558" s="2">
        <v>0.89</v>
      </c>
      <c r="EN558" s="2">
        <v>2697.23</v>
      </c>
      <c r="EO558" s="2">
        <v>6242.04</v>
      </c>
      <c r="EP558" s="2">
        <v>4240.91</v>
      </c>
      <c r="EQ558" s="2">
        <v>7858.6</v>
      </c>
      <c r="ER558" s="2">
        <v>5692.97</v>
      </c>
      <c r="ET558" s="2">
        <v>11.22</v>
      </c>
      <c r="EU558" s="2">
        <v>88.78</v>
      </c>
      <c r="EV558" s="2">
        <v>26.86</v>
      </c>
      <c r="EW558" s="2">
        <v>61.92</v>
      </c>
      <c r="EX558" s="2">
        <v>100</v>
      </c>
      <c r="FB558" s="2">
        <v>-3.93</v>
      </c>
      <c r="FC558" s="2">
        <v>-2</v>
      </c>
      <c r="FD558" s="2">
        <v>-2.56</v>
      </c>
      <c r="FE558" s="2">
        <v>-1.92</v>
      </c>
      <c r="FF558" s="2">
        <v>-2.02</v>
      </c>
      <c r="FO558" s="2">
        <v>-4.41</v>
      </c>
      <c r="FP558" s="2">
        <v>-2.02</v>
      </c>
      <c r="FQ558" s="2">
        <v>-2.65</v>
      </c>
      <c r="FR558" s="2">
        <v>-1.94</v>
      </c>
      <c r="FS558" s="2">
        <v>-2.0499999999999998</v>
      </c>
      <c r="FU558" s="2">
        <v>2.11</v>
      </c>
      <c r="FV558" s="2">
        <v>22.97</v>
      </c>
      <c r="FW558" s="2">
        <v>9.39</v>
      </c>
      <c r="FX558" s="2">
        <v>28.32</v>
      </c>
      <c r="FY558" s="2">
        <v>20.78</v>
      </c>
      <c r="GN558" s="41">
        <v>0.75</v>
      </c>
      <c r="GO558" s="37">
        <v>1782.1713409744475</v>
      </c>
      <c r="GP558" s="1" t="s">
        <v>99</v>
      </c>
    </row>
    <row r="559" spans="2:236" ht="12.75" customHeight="1" x14ac:dyDescent="0.2">
      <c r="B559" s="6">
        <v>44680</v>
      </c>
      <c r="C559" s="1" t="s">
        <v>100</v>
      </c>
      <c r="D559" s="6">
        <v>44684</v>
      </c>
      <c r="E559" s="1" t="str">
        <f t="shared" si="17"/>
        <v>Tuesday</v>
      </c>
      <c r="H559" s="1">
        <v>15</v>
      </c>
      <c r="I559" s="1">
        <v>11</v>
      </c>
      <c r="J559" s="1">
        <v>5</v>
      </c>
      <c r="K559" s="1">
        <v>16</v>
      </c>
      <c r="L559" s="1">
        <v>27</v>
      </c>
      <c r="N559" s="1">
        <v>58</v>
      </c>
      <c r="P559" s="2">
        <v>84.23</v>
      </c>
      <c r="Q559" s="2">
        <v>165.65</v>
      </c>
      <c r="R559" s="2">
        <v>188.44</v>
      </c>
      <c r="S559" s="2">
        <v>170.21</v>
      </c>
      <c r="T559" s="2">
        <v>303.88</v>
      </c>
      <c r="V559" s="2">
        <v>162.46</v>
      </c>
      <c r="X559" s="2">
        <v>0.2</v>
      </c>
      <c r="Y559" s="2">
        <v>0.998</v>
      </c>
      <c r="Z559" s="2">
        <v>1.331</v>
      </c>
      <c r="AA559" s="2">
        <v>1.0840000000000001</v>
      </c>
      <c r="AB559" s="2">
        <v>2.11</v>
      </c>
      <c r="AD559" s="2">
        <v>0.88200000000000001</v>
      </c>
      <c r="AF559" s="2">
        <v>0.63400000000000001</v>
      </c>
      <c r="AG559" s="2">
        <v>0.44</v>
      </c>
      <c r="AH559" s="2">
        <v>1.764</v>
      </c>
      <c r="AI559" s="2">
        <v>0.83099999999999996</v>
      </c>
      <c r="AJ559" s="2">
        <v>2.1640000000000001</v>
      </c>
      <c r="AL559" s="2">
        <v>1.0740000000000001</v>
      </c>
      <c r="AN559" s="2">
        <v>2406.0300000000002</v>
      </c>
      <c r="AO559" s="2">
        <v>3461.57</v>
      </c>
      <c r="AP559" s="2">
        <v>4248.03</v>
      </c>
      <c r="AQ559" s="2">
        <v>3651.66</v>
      </c>
      <c r="AR559" s="2">
        <v>5131.32</v>
      </c>
      <c r="AT559" s="2">
        <v>3574.4</v>
      </c>
      <c r="AV559" s="2">
        <v>1.63</v>
      </c>
      <c r="AW559" s="2">
        <v>1.78</v>
      </c>
      <c r="AX559" s="2">
        <v>2.02</v>
      </c>
      <c r="AY559" s="2">
        <v>1.88</v>
      </c>
      <c r="AZ559" s="2">
        <v>2.0099999999999998</v>
      </c>
      <c r="BB559" s="2">
        <v>1.96</v>
      </c>
      <c r="BD559" s="2">
        <v>2.31</v>
      </c>
      <c r="BE559" s="2">
        <v>6.71</v>
      </c>
      <c r="BF559" s="2">
        <v>10.220000000000001</v>
      </c>
      <c r="BG559" s="2">
        <v>7.89</v>
      </c>
      <c r="BH559" s="2">
        <v>19.850000000000001</v>
      </c>
      <c r="BJ559" s="2">
        <v>11.22</v>
      </c>
      <c r="BL559" s="2">
        <v>29.43</v>
      </c>
      <c r="BM559" s="2">
        <v>19.87</v>
      </c>
      <c r="BN559" s="2">
        <v>9.82</v>
      </c>
      <c r="BO559" s="2">
        <v>29.69</v>
      </c>
      <c r="BP559" s="2">
        <v>40.880000000000003</v>
      </c>
      <c r="BR559" s="2">
        <v>100</v>
      </c>
      <c r="BU559" s="44">
        <v>1.6498999999999999</v>
      </c>
      <c r="BV559" s="44">
        <v>1.931</v>
      </c>
      <c r="BW559" s="44">
        <v>2.1</v>
      </c>
      <c r="BX559" s="44">
        <v>2.1276999999999999</v>
      </c>
      <c r="BY559" s="44">
        <v>1.8418000000000001</v>
      </c>
      <c r="BZ559" s="44"/>
      <c r="DP559" s="1">
        <v>4</v>
      </c>
      <c r="DQ559" s="1">
        <v>28</v>
      </c>
      <c r="DR559" s="1">
        <v>9</v>
      </c>
      <c r="DS559" s="1">
        <v>19</v>
      </c>
      <c r="DT559" s="1">
        <v>32</v>
      </c>
      <c r="DV559" s="2">
        <v>322.69</v>
      </c>
      <c r="DW559" s="2">
        <v>762.92</v>
      </c>
      <c r="DX559" s="2">
        <v>516.9</v>
      </c>
      <c r="DY559" s="2">
        <v>964.36</v>
      </c>
      <c r="DZ559" s="2">
        <v>688.67</v>
      </c>
      <c r="EB559" s="2">
        <v>1.2853600000000001</v>
      </c>
      <c r="EC559" s="2">
        <v>0.98423000000000005</v>
      </c>
      <c r="ED559" s="2">
        <v>1.2015400000000001</v>
      </c>
      <c r="EE559" s="2">
        <v>0.78008</v>
      </c>
      <c r="EF559" s="2">
        <v>1.11008</v>
      </c>
      <c r="EH559" s="2">
        <v>0.99</v>
      </c>
      <c r="EI559" s="2">
        <v>0.8</v>
      </c>
      <c r="EJ559" s="2">
        <v>1.1599999999999999</v>
      </c>
      <c r="EK559" s="2">
        <v>0.47</v>
      </c>
      <c r="EL559" s="2">
        <v>0.89</v>
      </c>
      <c r="EN559" s="2">
        <v>2706.08</v>
      </c>
      <c r="EO559" s="2">
        <v>5794.29</v>
      </c>
      <c r="EP559" s="2">
        <v>4158.05</v>
      </c>
      <c r="EQ559" s="2">
        <v>7117.37</v>
      </c>
      <c r="ER559" s="2">
        <v>5332.46</v>
      </c>
      <c r="ET559" s="2">
        <v>11.95</v>
      </c>
      <c r="EU559" s="2">
        <v>88.05</v>
      </c>
      <c r="EV559" s="2">
        <v>27.95</v>
      </c>
      <c r="EW559" s="2">
        <v>60.1</v>
      </c>
      <c r="EX559" s="2">
        <v>100</v>
      </c>
      <c r="FB559" s="2">
        <v>-3.76</v>
      </c>
      <c r="FC559" s="2">
        <v>-1.63</v>
      </c>
      <c r="FD559" s="2">
        <v>-2.2599999999999998</v>
      </c>
      <c r="FE559" s="2">
        <v>-1.54</v>
      </c>
      <c r="FF559" s="2">
        <v>-1.66</v>
      </c>
      <c r="FO559" s="2">
        <v>-4.25</v>
      </c>
      <c r="FP559" s="2">
        <v>-1.66</v>
      </c>
      <c r="FQ559" s="2">
        <v>-2.36</v>
      </c>
      <c r="FR559" s="2">
        <v>-1.55</v>
      </c>
      <c r="FS559" s="2">
        <v>-1.69</v>
      </c>
      <c r="FU559" s="2">
        <v>2.02</v>
      </c>
      <c r="FV559" s="2">
        <v>22.52</v>
      </c>
      <c r="FW559" s="2">
        <v>9.26</v>
      </c>
      <c r="FX559" s="2">
        <v>28.06</v>
      </c>
      <c r="FY559" s="2">
        <v>20.23</v>
      </c>
      <c r="GN559" s="41">
        <v>0.75</v>
      </c>
      <c r="GO559" s="37">
        <v>1783.2333197872199</v>
      </c>
      <c r="GP559" s="1" t="s">
        <v>99</v>
      </c>
    </row>
    <row r="560" spans="2:236" ht="12.75" customHeight="1" x14ac:dyDescent="0.2">
      <c r="B560" s="6">
        <v>44712</v>
      </c>
      <c r="C560" s="1" t="s">
        <v>102</v>
      </c>
      <c r="D560" s="6">
        <v>44713</v>
      </c>
      <c r="E560" s="1" t="str">
        <f t="shared" si="17"/>
        <v>Wednesday</v>
      </c>
      <c r="H560" s="1">
        <v>15</v>
      </c>
      <c r="I560" s="1">
        <v>11</v>
      </c>
      <c r="J560" s="1">
        <v>5</v>
      </c>
      <c r="K560" s="1">
        <v>16</v>
      </c>
      <c r="L560" s="1">
        <v>27</v>
      </c>
      <c r="N560" s="1">
        <v>58</v>
      </c>
      <c r="P560" s="2">
        <v>84.31</v>
      </c>
      <c r="Q560" s="2">
        <v>163.62</v>
      </c>
      <c r="R560" s="2">
        <v>183.31</v>
      </c>
      <c r="S560" s="2">
        <v>167.28</v>
      </c>
      <c r="T560" s="2">
        <v>282.67</v>
      </c>
      <c r="V560" s="2">
        <v>157.04</v>
      </c>
      <c r="X560" s="2">
        <v>0.26800000000000002</v>
      </c>
      <c r="Y560" s="2">
        <v>0.154</v>
      </c>
      <c r="Z560" s="2">
        <v>0.83099999999999996</v>
      </c>
      <c r="AA560" s="2">
        <v>0.35499999999999998</v>
      </c>
      <c r="AB560" s="2">
        <v>1.258</v>
      </c>
      <c r="AD560" s="2">
        <v>0.52700000000000002</v>
      </c>
      <c r="AF560" s="2">
        <v>0.65600000000000003</v>
      </c>
      <c r="AG560" s="2">
        <v>1.524</v>
      </c>
      <c r="AH560" s="2">
        <v>2.6789999999999998</v>
      </c>
      <c r="AI560" s="2">
        <v>1.85</v>
      </c>
      <c r="AJ560" s="2">
        <v>3.5859999999999999</v>
      </c>
      <c r="AL560" s="2">
        <v>1.6870000000000001</v>
      </c>
      <c r="AN560" s="2">
        <v>2408.89</v>
      </c>
      <c r="AO560" s="2">
        <v>3441.53</v>
      </c>
      <c r="AP560" s="2">
        <v>4152.54</v>
      </c>
      <c r="AQ560" s="2">
        <v>3610.28</v>
      </c>
      <c r="AR560" s="2">
        <v>4795.8900000000003</v>
      </c>
      <c r="AT560" s="2">
        <v>3468.22</v>
      </c>
      <c r="AV560" s="2">
        <v>1.64</v>
      </c>
      <c r="AW560" s="2">
        <v>1.89</v>
      </c>
      <c r="AX560" s="2">
        <v>2.2599999999999998</v>
      </c>
      <c r="AY560" s="2">
        <v>2.0499999999999998</v>
      </c>
      <c r="AZ560" s="2">
        <v>2.37</v>
      </c>
      <c r="BB560" s="2">
        <v>2.25</v>
      </c>
      <c r="BD560" s="2">
        <v>2.23</v>
      </c>
      <c r="BE560" s="2">
        <v>6.67</v>
      </c>
      <c r="BF560" s="2">
        <v>10.17</v>
      </c>
      <c r="BG560" s="2">
        <v>7.85</v>
      </c>
      <c r="BH560" s="2">
        <v>19.440000000000001</v>
      </c>
      <c r="BJ560" s="2">
        <v>10.87</v>
      </c>
      <c r="BL560" s="2">
        <v>30.36</v>
      </c>
      <c r="BM560" s="2">
        <v>20.37</v>
      </c>
      <c r="BN560" s="2">
        <v>9.9600000000000009</v>
      </c>
      <c r="BO560" s="2">
        <v>30.33</v>
      </c>
      <c r="BP560" s="2">
        <v>39.299999999999997</v>
      </c>
      <c r="BR560" s="2">
        <v>100</v>
      </c>
      <c r="BU560" s="44">
        <v>1.6930000000000001</v>
      </c>
      <c r="BV560" s="44">
        <v>2.1286</v>
      </c>
      <c r="BW560" s="44">
        <v>2.3883999999999999</v>
      </c>
      <c r="BX560" s="44">
        <v>2.4586000000000001</v>
      </c>
      <c r="BY560" s="44">
        <v>2.2378</v>
      </c>
      <c r="BZ560" s="44"/>
      <c r="DP560" s="1">
        <v>4</v>
      </c>
      <c r="DQ560" s="1">
        <v>28</v>
      </c>
      <c r="DR560" s="1">
        <v>9</v>
      </c>
      <c r="DS560" s="1">
        <v>19</v>
      </c>
      <c r="DT560" s="1">
        <v>32</v>
      </c>
      <c r="DV560" s="2">
        <v>323.83</v>
      </c>
      <c r="DW560" s="2">
        <v>694.43</v>
      </c>
      <c r="DX560" s="2">
        <v>501.08</v>
      </c>
      <c r="DY560" s="2">
        <v>851.29</v>
      </c>
      <c r="DZ560" s="2">
        <v>634.52</v>
      </c>
      <c r="EB560" s="2">
        <v>0.78222999999999998</v>
      </c>
      <c r="EC560" s="2">
        <v>0.50605999999999995</v>
      </c>
      <c r="ED560" s="2">
        <v>0.81179999999999997</v>
      </c>
      <c r="EE560" s="2">
        <v>0.23385</v>
      </c>
      <c r="EF560" s="2">
        <v>0.60146999999999995</v>
      </c>
      <c r="EH560" s="2">
        <v>1.79</v>
      </c>
      <c r="EI560" s="2">
        <v>1.53</v>
      </c>
      <c r="EJ560" s="2">
        <v>1.85</v>
      </c>
      <c r="EK560" s="2">
        <v>1.22</v>
      </c>
      <c r="EL560" s="2">
        <v>1.67</v>
      </c>
      <c r="EN560" s="2">
        <v>2722.29</v>
      </c>
      <c r="EO560" s="2">
        <v>5279.24</v>
      </c>
      <c r="EP560" s="2">
        <v>4036.23</v>
      </c>
      <c r="EQ560" s="2">
        <v>6287.83</v>
      </c>
      <c r="ER560" s="2">
        <v>4918.8100000000004</v>
      </c>
      <c r="ET560" s="2">
        <v>12.99</v>
      </c>
      <c r="EU560" s="2">
        <v>87.01</v>
      </c>
      <c r="EV560" s="2">
        <v>29.36</v>
      </c>
      <c r="EW560" s="2">
        <v>57.64</v>
      </c>
      <c r="EX560" s="2">
        <v>100</v>
      </c>
      <c r="FB560" s="2">
        <v>-2.5</v>
      </c>
      <c r="FC560" s="2">
        <v>-1.07</v>
      </c>
      <c r="FD560" s="2">
        <v>-1.6</v>
      </c>
      <c r="FE560" s="2">
        <v>-0.98</v>
      </c>
      <c r="FF560" s="2">
        <v>-1.08</v>
      </c>
      <c r="FO560" s="2">
        <v>-3.03</v>
      </c>
      <c r="FP560" s="2">
        <v>-1.0900000000000001</v>
      </c>
      <c r="FQ560" s="2">
        <v>-1.69</v>
      </c>
      <c r="FR560" s="2">
        <v>-0.99</v>
      </c>
      <c r="FS560" s="2">
        <v>-1.1200000000000001</v>
      </c>
      <c r="FU560" s="2">
        <v>1.92</v>
      </c>
      <c r="FV560" s="2">
        <v>21.6</v>
      </c>
      <c r="FW560" s="2">
        <v>9.1300000000000008</v>
      </c>
      <c r="FX560" s="2">
        <v>27.39</v>
      </c>
      <c r="FY560" s="2">
        <v>19.170000000000002</v>
      </c>
      <c r="GN560" s="41">
        <v>1</v>
      </c>
      <c r="GO560" s="37">
        <v>1784.7234188626585</v>
      </c>
      <c r="GP560" s="1" t="s">
        <v>99</v>
      </c>
    </row>
    <row r="561" spans="2:198" ht="12.75" customHeight="1" x14ac:dyDescent="0.2">
      <c r="B561" s="6">
        <v>44742</v>
      </c>
      <c r="C561" s="1" t="s">
        <v>104</v>
      </c>
      <c r="D561" s="6">
        <v>44743</v>
      </c>
      <c r="E561" s="1" t="str">
        <f t="shared" si="17"/>
        <v>Friday</v>
      </c>
      <c r="H561" s="1">
        <v>15</v>
      </c>
      <c r="I561" s="1">
        <v>12</v>
      </c>
      <c r="J561" s="1">
        <v>4</v>
      </c>
      <c r="K561" s="1">
        <v>16</v>
      </c>
      <c r="L561" s="1">
        <v>27</v>
      </c>
      <c r="N561" s="1">
        <v>58</v>
      </c>
      <c r="P561" s="2">
        <v>83.94</v>
      </c>
      <c r="Q561" s="2">
        <v>162.07</v>
      </c>
      <c r="R561" s="2">
        <v>179.87</v>
      </c>
      <c r="S561" s="2">
        <v>165.29</v>
      </c>
      <c r="T561" s="2">
        <v>273.10000000000002</v>
      </c>
      <c r="V561" s="2">
        <v>154.19</v>
      </c>
      <c r="X561" s="2">
        <v>0.35899999999999999</v>
      </c>
      <c r="Y561" s="2">
        <v>0.40600000000000003</v>
      </c>
      <c r="Z561" s="2">
        <v>1.5960000000000001</v>
      </c>
      <c r="AA561" s="2">
        <v>0.66</v>
      </c>
      <c r="AB561" s="2">
        <v>1.845</v>
      </c>
      <c r="AD561" s="2">
        <v>0.79400000000000004</v>
      </c>
      <c r="AF561" s="2">
        <v>0.65600000000000003</v>
      </c>
      <c r="AG561" s="2">
        <v>1.524</v>
      </c>
      <c r="AH561" s="2">
        <v>2.6789999999999998</v>
      </c>
      <c r="AI561" s="2">
        <v>1.85</v>
      </c>
      <c r="AJ561" s="2">
        <v>3.5859999999999999</v>
      </c>
      <c r="AL561" s="2">
        <v>1.6870000000000001</v>
      </c>
      <c r="AN561" s="2">
        <v>2398.5300000000002</v>
      </c>
      <c r="AO561" s="2">
        <v>3408.91</v>
      </c>
      <c r="AP561" s="2">
        <v>4074.5</v>
      </c>
      <c r="AQ561" s="2">
        <v>3567.41</v>
      </c>
      <c r="AR561" s="2">
        <v>4633.38</v>
      </c>
      <c r="AT561" s="2">
        <v>3405.28</v>
      </c>
      <c r="AV561" s="2">
        <v>1.9</v>
      </c>
      <c r="AW561" s="2">
        <v>2.09</v>
      </c>
      <c r="AX561" s="2">
        <v>2.5099999999999998</v>
      </c>
      <c r="AY561" s="2">
        <v>2.23</v>
      </c>
      <c r="AZ561" s="2">
        <v>2.56</v>
      </c>
      <c r="BB561" s="2">
        <v>2.44</v>
      </c>
      <c r="BD561" s="2">
        <v>2.14</v>
      </c>
      <c r="BE561" s="2">
        <v>6.81</v>
      </c>
      <c r="BF561" s="2">
        <v>10.72</v>
      </c>
      <c r="BG561" s="2">
        <v>7.76</v>
      </c>
      <c r="BH561" s="2">
        <v>19.2</v>
      </c>
      <c r="BJ561" s="2">
        <v>10.62</v>
      </c>
      <c r="BL561" s="2">
        <v>30.8</v>
      </c>
      <c r="BM561" s="2">
        <v>23.4</v>
      </c>
      <c r="BN561" s="2">
        <v>7.13</v>
      </c>
      <c r="BO561" s="2">
        <v>30.53</v>
      </c>
      <c r="BP561" s="2">
        <v>38.67</v>
      </c>
      <c r="BR561" s="2">
        <v>100</v>
      </c>
      <c r="BU561" s="44">
        <v>1.8879999999999999</v>
      </c>
      <c r="BV561" s="44">
        <v>2.3065000000000002</v>
      </c>
      <c r="BW561" s="44">
        <v>2.5844</v>
      </c>
      <c r="BX561" s="44">
        <v>2.6604000000000001</v>
      </c>
      <c r="BY561" s="44">
        <v>2.4129</v>
      </c>
      <c r="BZ561" s="44"/>
      <c r="DP561" s="1">
        <v>4</v>
      </c>
      <c r="DQ561" s="1">
        <v>28</v>
      </c>
      <c r="DR561" s="1">
        <v>9</v>
      </c>
      <c r="DS561" s="1">
        <v>19</v>
      </c>
      <c r="DT561" s="1">
        <v>32</v>
      </c>
      <c r="DV561" s="2">
        <v>323.14999999999998</v>
      </c>
      <c r="DW561" s="2">
        <v>658.21</v>
      </c>
      <c r="DX561" s="2">
        <v>487.05</v>
      </c>
      <c r="DY561" s="2">
        <v>796.43</v>
      </c>
      <c r="DZ561" s="2">
        <v>605.54999999999995</v>
      </c>
      <c r="EB561" s="2">
        <v>1.0909599999999999</v>
      </c>
      <c r="EC561" s="2">
        <v>0.77139000000000002</v>
      </c>
      <c r="ED561" s="2">
        <v>1.1272599999999999</v>
      </c>
      <c r="EE561" s="2">
        <v>0.44872000000000001</v>
      </c>
      <c r="EF561" s="2">
        <v>0.89066999999999996</v>
      </c>
      <c r="EH561" s="2">
        <v>1.79</v>
      </c>
      <c r="EI561" s="2">
        <v>1.53</v>
      </c>
      <c r="EJ561" s="2">
        <v>1.85</v>
      </c>
      <c r="EK561" s="2">
        <v>1.22</v>
      </c>
      <c r="EL561" s="2">
        <v>1.67</v>
      </c>
      <c r="EN561" s="2">
        <v>2716.64</v>
      </c>
      <c r="EO561" s="2">
        <v>5003.8599999999997</v>
      </c>
      <c r="EP561" s="2">
        <v>3923.2</v>
      </c>
      <c r="EQ561" s="2">
        <v>5882.62</v>
      </c>
      <c r="ER561" s="2">
        <v>4694.2700000000004</v>
      </c>
      <c r="ET561" s="2">
        <v>13.56</v>
      </c>
      <c r="EU561" s="2">
        <v>86.44</v>
      </c>
      <c r="EV561" s="2">
        <v>30.04</v>
      </c>
      <c r="EW561" s="2">
        <v>56.4</v>
      </c>
      <c r="EX561" s="2">
        <v>100</v>
      </c>
      <c r="FB561" s="2">
        <v>-2.1</v>
      </c>
      <c r="FC561" s="2">
        <v>-0.79</v>
      </c>
      <c r="FD561" s="2">
        <v>-1.22</v>
      </c>
      <c r="FE561" s="2">
        <v>-0.71</v>
      </c>
      <c r="FF561" s="2">
        <v>-0.8</v>
      </c>
      <c r="FO561" s="2">
        <v>-2.66</v>
      </c>
      <c r="FP561" s="2">
        <v>-0.81</v>
      </c>
      <c r="FQ561" s="2">
        <v>-1.32</v>
      </c>
      <c r="FR561" s="2">
        <v>-0.73</v>
      </c>
      <c r="FS561" s="2">
        <v>-0.84</v>
      </c>
      <c r="FU561" s="2">
        <v>1.84</v>
      </c>
      <c r="FV561" s="2">
        <v>21.09</v>
      </c>
      <c r="FW561" s="2">
        <v>9</v>
      </c>
      <c r="FX561" s="2">
        <v>27.03</v>
      </c>
      <c r="FY561" s="2">
        <v>18.59</v>
      </c>
      <c r="GN561" s="41">
        <v>1.25</v>
      </c>
      <c r="GO561" s="37">
        <v>1786.3614526854503</v>
      </c>
      <c r="GP561" s="1" t="s">
        <v>99</v>
      </c>
    </row>
    <row r="562" spans="2:198" ht="12.75" customHeight="1" x14ac:dyDescent="0.2">
      <c r="B562" s="6">
        <v>44771</v>
      </c>
      <c r="C562" s="1" t="s">
        <v>100</v>
      </c>
      <c r="D562" s="6">
        <v>44774</v>
      </c>
      <c r="E562" s="1" t="str">
        <f t="shared" si="17"/>
        <v>Monday</v>
      </c>
      <c r="H562" s="1">
        <v>15</v>
      </c>
      <c r="I562" s="1">
        <v>11</v>
      </c>
      <c r="J562" s="1">
        <v>4</v>
      </c>
      <c r="K562" s="1">
        <v>15</v>
      </c>
      <c r="L562" s="1">
        <v>27</v>
      </c>
      <c r="N562" s="1">
        <v>57</v>
      </c>
      <c r="P562" s="2">
        <v>84.43</v>
      </c>
      <c r="Q562" s="2">
        <v>166.26</v>
      </c>
      <c r="R562" s="2">
        <v>186.53</v>
      </c>
      <c r="S562" s="2">
        <v>170.02</v>
      </c>
      <c r="T562" s="2">
        <v>282.13</v>
      </c>
      <c r="V562" s="2">
        <v>157.78</v>
      </c>
      <c r="X562" s="2">
        <v>0.34599999999999997</v>
      </c>
      <c r="Y562" s="2">
        <v>0.56999999999999995</v>
      </c>
      <c r="Z562" s="2">
        <v>1.766</v>
      </c>
      <c r="AA562" s="2">
        <v>0.84299999999999997</v>
      </c>
      <c r="AB562" s="2">
        <v>0.94599999999999995</v>
      </c>
      <c r="AD562" s="2">
        <v>0.63900000000000001</v>
      </c>
      <c r="AF562" s="2">
        <v>0.75600000000000001</v>
      </c>
      <c r="AG562" s="2">
        <v>1.7010000000000001</v>
      </c>
      <c r="AH562" s="2">
        <v>2.923</v>
      </c>
      <c r="AI562" s="2">
        <v>2.0409999999999999</v>
      </c>
      <c r="AJ562" s="2">
        <v>5.0970000000000004</v>
      </c>
      <c r="AL562" s="2">
        <v>2.1280000000000001</v>
      </c>
      <c r="AN562" s="2">
        <v>2415.2600000000002</v>
      </c>
      <c r="AO562" s="2">
        <v>3500.73</v>
      </c>
      <c r="AP562" s="2">
        <v>4231.26</v>
      </c>
      <c r="AQ562" s="2">
        <v>3673.64</v>
      </c>
      <c r="AR562" s="2">
        <v>4813.28</v>
      </c>
      <c r="AT562" s="2">
        <v>3494.44</v>
      </c>
      <c r="AV562" s="2">
        <v>1.66</v>
      </c>
      <c r="AW562" s="2">
        <v>1.74</v>
      </c>
      <c r="AX562" s="2">
        <v>2.17</v>
      </c>
      <c r="AY562" s="2">
        <v>1.89</v>
      </c>
      <c r="AZ562" s="2">
        <v>2.37</v>
      </c>
      <c r="BB562" s="2">
        <v>2.2200000000000002</v>
      </c>
      <c r="BD562" s="2">
        <v>2.39</v>
      </c>
      <c r="BE562" s="2">
        <v>6.98</v>
      </c>
      <c r="BF562" s="2">
        <v>10.69</v>
      </c>
      <c r="BG562" s="2">
        <v>7.95</v>
      </c>
      <c r="BH562" s="2">
        <v>19.45</v>
      </c>
      <c r="BJ562" s="2">
        <v>10.99</v>
      </c>
      <c r="BL562" s="2">
        <v>31.4</v>
      </c>
      <c r="BM562" s="2">
        <v>21.57</v>
      </c>
      <c r="BN562" s="2">
        <v>7.31</v>
      </c>
      <c r="BO562" s="2">
        <v>28.88</v>
      </c>
      <c r="BP562" s="2">
        <v>39.72</v>
      </c>
      <c r="BR562" s="2">
        <v>100</v>
      </c>
      <c r="BU562" s="44">
        <v>1.524</v>
      </c>
      <c r="BV562" s="44">
        <v>1.9617</v>
      </c>
      <c r="BW562" s="44">
        <v>2.3296999999999999</v>
      </c>
      <c r="BX562" s="44">
        <v>2.4542999999999999</v>
      </c>
      <c r="BY562" s="44">
        <v>2.2532999999999999</v>
      </c>
      <c r="BZ562" s="44"/>
      <c r="DP562" s="1">
        <v>4</v>
      </c>
      <c r="DQ562" s="1">
        <v>28</v>
      </c>
      <c r="DR562" s="1">
        <v>9</v>
      </c>
      <c r="DS562" s="1">
        <v>19</v>
      </c>
      <c r="DT562" s="1">
        <v>32</v>
      </c>
      <c r="DV562" s="2">
        <v>325.98</v>
      </c>
      <c r="DW562" s="2">
        <v>697.19</v>
      </c>
      <c r="DX562" s="2">
        <v>508.6</v>
      </c>
      <c r="DY562" s="2">
        <v>849.92</v>
      </c>
      <c r="DZ562" s="2">
        <v>637.28</v>
      </c>
      <c r="EB562" s="2">
        <v>0.46579999999999999</v>
      </c>
      <c r="EC562" s="2">
        <v>0.60585999999999995</v>
      </c>
      <c r="ED562" s="2">
        <v>0.52500999999999998</v>
      </c>
      <c r="EE562" s="2">
        <v>0.66644000000000003</v>
      </c>
      <c r="EF562" s="2">
        <v>0.60011000000000003</v>
      </c>
      <c r="EH562" s="2">
        <v>2.74</v>
      </c>
      <c r="EI562" s="2">
        <v>1.97</v>
      </c>
      <c r="EJ562" s="2">
        <v>2.79</v>
      </c>
      <c r="EK562" s="2">
        <v>1.22</v>
      </c>
      <c r="EL562" s="2">
        <v>2.2599999999999998</v>
      </c>
      <c r="EN562" s="2">
        <v>2748.44</v>
      </c>
      <c r="EO562" s="2">
        <v>5303.76</v>
      </c>
      <c r="EP562" s="2">
        <v>4104.5600000000004</v>
      </c>
      <c r="EQ562" s="2">
        <v>6277.71</v>
      </c>
      <c r="ER562" s="2">
        <v>4945.01</v>
      </c>
      <c r="ET562" s="2">
        <v>12.98</v>
      </c>
      <c r="EU562" s="2">
        <v>87.02</v>
      </c>
      <c r="EV562" s="2">
        <v>29.76</v>
      </c>
      <c r="EW562" s="2">
        <v>57.26</v>
      </c>
      <c r="EX562" s="2">
        <v>100</v>
      </c>
      <c r="FB562" s="2">
        <v>-2.38</v>
      </c>
      <c r="FC562" s="2">
        <v>-1.02</v>
      </c>
      <c r="FD562" s="2">
        <v>-1.64</v>
      </c>
      <c r="FE562" s="2">
        <v>-0.92</v>
      </c>
      <c r="FF562" s="2">
        <v>-1.04</v>
      </c>
      <c r="FO562" s="2">
        <v>-2.95</v>
      </c>
      <c r="FP562" s="2">
        <v>-1.05</v>
      </c>
      <c r="FQ562" s="2">
        <v>-1.73</v>
      </c>
      <c r="FR562" s="2">
        <v>-0.94</v>
      </c>
      <c r="FS562" s="2">
        <v>-1.07</v>
      </c>
      <c r="FU562" s="2">
        <v>1.76</v>
      </c>
      <c r="FV562" s="2">
        <v>21.37</v>
      </c>
      <c r="FW562" s="2">
        <v>8.98</v>
      </c>
      <c r="FX562" s="2">
        <v>27.17</v>
      </c>
      <c r="FY562" s="2">
        <v>18.940000000000001</v>
      </c>
      <c r="GN562" s="41">
        <v>1.25</v>
      </c>
      <c r="GO562" s="37">
        <v>1788.2872194502343</v>
      </c>
      <c r="GP562" s="1" t="s">
        <v>99</v>
      </c>
    </row>
    <row r="563" spans="2:198" ht="12.75" customHeight="1" x14ac:dyDescent="0.2">
      <c r="B563" s="6">
        <v>44804</v>
      </c>
      <c r="C563" s="1" t="s">
        <v>103</v>
      </c>
      <c r="D563" s="6">
        <v>44805</v>
      </c>
      <c r="E563" s="1" t="str">
        <f t="shared" si="17"/>
        <v>Thursday</v>
      </c>
      <c r="H563" s="1">
        <v>15</v>
      </c>
      <c r="I563" s="1">
        <v>11</v>
      </c>
      <c r="J563" s="1">
        <v>4</v>
      </c>
      <c r="K563" s="1">
        <v>15</v>
      </c>
      <c r="L563" s="1">
        <v>27</v>
      </c>
      <c r="N563" s="1">
        <v>57</v>
      </c>
      <c r="P563" s="2">
        <v>81.88</v>
      </c>
      <c r="Q563" s="2">
        <v>155.35</v>
      </c>
      <c r="R563" s="2">
        <v>167.62</v>
      </c>
      <c r="S563" s="2">
        <v>157.34</v>
      </c>
      <c r="T563" s="2">
        <v>247.94</v>
      </c>
      <c r="V563" s="2">
        <v>145.29</v>
      </c>
      <c r="X563" s="2">
        <v>5.1999999999999998E-2</v>
      </c>
      <c r="Y563" s="2">
        <v>0.85799999999999998</v>
      </c>
      <c r="Z563" s="2">
        <v>-0.03</v>
      </c>
      <c r="AA563" s="2">
        <v>0.65100000000000002</v>
      </c>
      <c r="AB563" s="2">
        <v>1.22</v>
      </c>
      <c r="AD563" s="2">
        <v>0.47599999999999998</v>
      </c>
      <c r="AF563" s="2">
        <v>1.1479999999999999</v>
      </c>
      <c r="AG563" s="2">
        <v>1.7010000000000001</v>
      </c>
      <c r="AH563" s="2">
        <v>5.133</v>
      </c>
      <c r="AI563" s="2">
        <v>2.5449999999999999</v>
      </c>
      <c r="AJ563" s="2">
        <v>5.4240000000000004</v>
      </c>
      <c r="AL563" s="2">
        <v>2.5659999999999998</v>
      </c>
      <c r="AN563" s="2">
        <v>2353.62</v>
      </c>
      <c r="AO563" s="2">
        <v>3270.98</v>
      </c>
      <c r="AP563" s="2">
        <v>3851.17</v>
      </c>
      <c r="AQ563" s="2">
        <v>3410.37</v>
      </c>
      <c r="AR563" s="2">
        <v>4235.34</v>
      </c>
      <c r="AT563" s="2">
        <v>3227.4</v>
      </c>
      <c r="AV563" s="2">
        <v>2.86</v>
      </c>
      <c r="AW563" s="2">
        <v>2.76</v>
      </c>
      <c r="AX563" s="2">
        <v>3.09</v>
      </c>
      <c r="AY563" s="2">
        <v>2.87</v>
      </c>
      <c r="AZ563" s="2">
        <v>3.06</v>
      </c>
      <c r="BB563" s="2">
        <v>3</v>
      </c>
      <c r="BD563" s="2">
        <v>2.2999999999999998</v>
      </c>
      <c r="BE563" s="2">
        <v>6.86</v>
      </c>
      <c r="BF563" s="2">
        <v>10.62</v>
      </c>
      <c r="BG563" s="2">
        <v>7.8</v>
      </c>
      <c r="BH563" s="2">
        <v>18.559999999999999</v>
      </c>
      <c r="BJ563" s="2">
        <v>10.119999999999999</v>
      </c>
      <c r="BL563" s="2">
        <v>33.01</v>
      </c>
      <c r="BM563" s="2">
        <v>22.09</v>
      </c>
      <c r="BN563" s="2">
        <v>7.1</v>
      </c>
      <c r="BO563" s="2">
        <v>29.19</v>
      </c>
      <c r="BP563" s="2">
        <v>37.799999999999997</v>
      </c>
      <c r="BR563" s="2">
        <v>100</v>
      </c>
      <c r="BU563" s="44">
        <v>2.6581999999999999</v>
      </c>
      <c r="BV563" s="44">
        <v>2.9169</v>
      </c>
      <c r="BW563" s="44">
        <v>3.1566000000000001</v>
      </c>
      <c r="BX563" s="44">
        <v>3.2021999999999999</v>
      </c>
      <c r="BY563" s="44">
        <v>2.8624000000000001</v>
      </c>
      <c r="BZ563" s="44"/>
      <c r="DP563" s="1">
        <v>4</v>
      </c>
      <c r="DQ563" s="1">
        <v>28</v>
      </c>
      <c r="DR563" s="1">
        <v>9</v>
      </c>
      <c r="DS563" s="1">
        <v>19</v>
      </c>
      <c r="DT563" s="1">
        <v>32</v>
      </c>
      <c r="DV563" s="2">
        <v>327.92</v>
      </c>
      <c r="DW563" s="2">
        <v>637.67999999999995</v>
      </c>
      <c r="DX563" s="2">
        <v>489.76</v>
      </c>
      <c r="DY563" s="2">
        <v>756.04</v>
      </c>
      <c r="DZ563" s="2">
        <v>590.44000000000005</v>
      </c>
      <c r="EB563" s="2">
        <v>0.79690000000000005</v>
      </c>
      <c r="EC563" s="2">
        <v>0.84253999999999996</v>
      </c>
      <c r="ED563" s="2">
        <v>0.81932000000000005</v>
      </c>
      <c r="EE563" s="2">
        <v>0.84968999999999995</v>
      </c>
      <c r="EF563" s="2">
        <v>0.87224999999999997</v>
      </c>
      <c r="EH563" s="2">
        <v>2.74</v>
      </c>
      <c r="EI563" s="2">
        <v>2.0099999999999998</v>
      </c>
      <c r="EJ563" s="2">
        <v>2.83</v>
      </c>
      <c r="EK563" s="2">
        <v>1.26</v>
      </c>
      <c r="EL563" s="2">
        <v>2.2999999999999998</v>
      </c>
      <c r="EN563" s="2">
        <v>2764.82</v>
      </c>
      <c r="EO563" s="2">
        <v>4851.3500000000004</v>
      </c>
      <c r="EP563" s="2">
        <v>3952.94</v>
      </c>
      <c r="EQ563" s="2">
        <v>5584.54</v>
      </c>
      <c r="ER563" s="2">
        <v>4581.76</v>
      </c>
      <c r="ET563" s="2">
        <v>14.07</v>
      </c>
      <c r="EU563" s="2">
        <v>85.93</v>
      </c>
      <c r="EV563" s="2">
        <v>30.89</v>
      </c>
      <c r="EW563" s="2">
        <v>55.04</v>
      </c>
      <c r="EX563" s="2">
        <v>100</v>
      </c>
      <c r="FB563" s="2">
        <v>-2.2999999999999998</v>
      </c>
      <c r="FC563" s="2">
        <v>-0.56000000000000005</v>
      </c>
      <c r="FD563" s="2">
        <v>-1.1200000000000001</v>
      </c>
      <c r="FE563" s="2">
        <v>-0.45</v>
      </c>
      <c r="FF563" s="2">
        <v>-0.57999999999999996</v>
      </c>
      <c r="FO563" s="2">
        <v>-2.9</v>
      </c>
      <c r="FP563" s="2">
        <v>-0.57999999999999996</v>
      </c>
      <c r="FQ563" s="2">
        <v>-1.22</v>
      </c>
      <c r="FR563" s="2">
        <v>-0.47</v>
      </c>
      <c r="FS563" s="2">
        <v>-0.61</v>
      </c>
      <c r="FU563" s="2">
        <v>1.68</v>
      </c>
      <c r="FV563" s="2">
        <v>20.61</v>
      </c>
      <c r="FW563" s="2">
        <v>8.84</v>
      </c>
      <c r="FX563" s="2">
        <v>26.58</v>
      </c>
      <c r="FY563" s="2">
        <v>18.079999999999998</v>
      </c>
      <c r="GN563" s="41">
        <v>1.75</v>
      </c>
      <c r="GO563" s="37">
        <v>1790.8177821538986</v>
      </c>
      <c r="GP563" s="1" t="s">
        <v>99</v>
      </c>
    </row>
    <row r="564" spans="2:198" ht="12.75" customHeight="1" x14ac:dyDescent="0.2">
      <c r="B564" s="6">
        <v>44834</v>
      </c>
      <c r="C564" s="1" t="s">
        <v>100</v>
      </c>
      <c r="D564" s="6">
        <v>44837</v>
      </c>
      <c r="E564" s="1" t="str">
        <f t="shared" si="17"/>
        <v>Monday</v>
      </c>
      <c r="H564" s="1">
        <v>14</v>
      </c>
      <c r="I564" s="1">
        <v>11</v>
      </c>
      <c r="J564" s="1">
        <v>5</v>
      </c>
      <c r="K564" s="1">
        <v>16</v>
      </c>
      <c r="L564" s="1">
        <v>26</v>
      </c>
      <c r="N564" s="1">
        <v>56</v>
      </c>
      <c r="P564" s="2">
        <v>79.33</v>
      </c>
      <c r="Q564" s="2">
        <v>141.44</v>
      </c>
      <c r="R564" s="2">
        <v>150</v>
      </c>
      <c r="S564" s="2">
        <v>142.61000000000001</v>
      </c>
      <c r="T564" s="2">
        <v>220.32</v>
      </c>
      <c r="V564" s="2">
        <v>133.61000000000001</v>
      </c>
      <c r="X564" s="2">
        <v>0.155</v>
      </c>
      <c r="Y564" s="2">
        <v>1.157</v>
      </c>
      <c r="Z564" s="2">
        <v>0.374</v>
      </c>
      <c r="AA564" s="2">
        <v>0.94</v>
      </c>
      <c r="AB564" s="2">
        <v>1.905</v>
      </c>
      <c r="AD564" s="2">
        <v>0.77200000000000002</v>
      </c>
      <c r="AF564" s="2">
        <v>1.1479999999999999</v>
      </c>
      <c r="AG564" s="2">
        <v>1.7010000000000001</v>
      </c>
      <c r="AH564" s="2">
        <v>5.133</v>
      </c>
      <c r="AI564" s="2">
        <v>2.5449999999999999</v>
      </c>
      <c r="AJ564" s="2">
        <v>5.4240000000000004</v>
      </c>
      <c r="AL564" s="2">
        <v>2.5659999999999998</v>
      </c>
      <c r="AN564" s="2">
        <v>2280.1799999999998</v>
      </c>
      <c r="AO564" s="2">
        <v>2978.25</v>
      </c>
      <c r="AP564" s="2">
        <v>3446.52</v>
      </c>
      <c r="AQ564" s="2">
        <v>3091.13</v>
      </c>
      <c r="AR564" s="2">
        <v>3763.51</v>
      </c>
      <c r="AT564" s="2">
        <v>2967.86</v>
      </c>
      <c r="AV564" s="2">
        <v>4.3600000000000003</v>
      </c>
      <c r="AW564" s="2">
        <v>4.21</v>
      </c>
      <c r="AX564" s="2">
        <v>4.18</v>
      </c>
      <c r="AY564" s="2">
        <v>4.2</v>
      </c>
      <c r="AZ564" s="2">
        <v>3.74</v>
      </c>
      <c r="BB564" s="2">
        <v>3.91</v>
      </c>
      <c r="BD564" s="2">
        <v>2.33</v>
      </c>
      <c r="BE564" s="2">
        <v>6.72</v>
      </c>
      <c r="BF564" s="2">
        <v>10.84</v>
      </c>
      <c r="BG564" s="2">
        <v>7.87</v>
      </c>
      <c r="BH564" s="2">
        <v>17.95</v>
      </c>
      <c r="BJ564" s="2">
        <v>9.42</v>
      </c>
      <c r="BL564" s="2">
        <v>33.44</v>
      </c>
      <c r="BM564" s="2">
        <v>22.33</v>
      </c>
      <c r="BN564" s="2">
        <v>8.6199999999999992</v>
      </c>
      <c r="BO564" s="2">
        <v>30.95</v>
      </c>
      <c r="BP564" s="2">
        <v>35.61</v>
      </c>
      <c r="BR564" s="2">
        <v>100</v>
      </c>
      <c r="BU564" s="44">
        <v>4.2766000000000002</v>
      </c>
      <c r="BV564" s="44">
        <v>4.1974999999999998</v>
      </c>
      <c r="BW564" s="44">
        <v>4.1379999999999999</v>
      </c>
      <c r="BX564" s="44">
        <v>4.0307000000000004</v>
      </c>
      <c r="BY564" s="44">
        <v>3.3445999999999998</v>
      </c>
      <c r="BZ564" s="44"/>
      <c r="DP564" s="1">
        <v>4</v>
      </c>
      <c r="DQ564" s="1">
        <v>28</v>
      </c>
      <c r="DR564" s="1">
        <v>9</v>
      </c>
      <c r="DS564" s="1">
        <v>19</v>
      </c>
      <c r="DT564" s="1">
        <v>32</v>
      </c>
      <c r="DV564" s="2">
        <v>317.8</v>
      </c>
      <c r="DW564" s="2">
        <v>587.74</v>
      </c>
      <c r="DX564" s="2">
        <v>439.74</v>
      </c>
      <c r="DY564" s="2">
        <v>707.69</v>
      </c>
      <c r="DZ564" s="2">
        <v>548.21</v>
      </c>
      <c r="EB564" s="2">
        <v>1.05694</v>
      </c>
      <c r="EC564" s="2">
        <v>0.77461999999999998</v>
      </c>
      <c r="ED564" s="2">
        <v>0.94496000000000002</v>
      </c>
      <c r="EE564" s="2">
        <v>0.61367000000000005</v>
      </c>
      <c r="EF564" s="2">
        <v>0.88375000000000004</v>
      </c>
      <c r="EH564" s="2">
        <v>2.82</v>
      </c>
      <c r="EI564" s="2">
        <v>2.37</v>
      </c>
      <c r="EJ564" s="2">
        <v>3.06</v>
      </c>
      <c r="EK564" s="2">
        <v>1.72</v>
      </c>
      <c r="EL564" s="2">
        <v>2.6</v>
      </c>
      <c r="EN564" s="2">
        <v>2680.2</v>
      </c>
      <c r="EO564" s="2">
        <v>4474.05</v>
      </c>
      <c r="EP564" s="2">
        <v>3550.86</v>
      </c>
      <c r="EQ564" s="2">
        <v>5230.8900000000003</v>
      </c>
      <c r="ER564" s="2">
        <v>4256.42</v>
      </c>
      <c r="ET564" s="2">
        <v>14.65</v>
      </c>
      <c r="EU564" s="2">
        <v>85.35</v>
      </c>
      <c r="EV564" s="2">
        <v>30.02</v>
      </c>
      <c r="EW564" s="2">
        <v>55.33</v>
      </c>
      <c r="EX564" s="2">
        <v>100</v>
      </c>
      <c r="FB564" s="2">
        <v>-0.09</v>
      </c>
      <c r="FC564" s="2">
        <v>-0.13</v>
      </c>
      <c r="FD564" s="2">
        <v>0.16</v>
      </c>
      <c r="FE564" s="2">
        <v>-0.19</v>
      </c>
      <c r="FF564" s="2">
        <v>-0.13</v>
      </c>
      <c r="FO564" s="2">
        <v>-0.72</v>
      </c>
      <c r="FP564" s="2">
        <v>-0.16</v>
      </c>
      <c r="FQ564" s="2">
        <v>0.06</v>
      </c>
      <c r="FR564" s="2">
        <v>-0.2</v>
      </c>
      <c r="FS564" s="2">
        <v>-0.17</v>
      </c>
      <c r="FU564" s="2">
        <v>1.56</v>
      </c>
      <c r="FV564" s="2">
        <v>19.91</v>
      </c>
      <c r="FW564" s="2">
        <v>8.6199999999999992</v>
      </c>
      <c r="FX564" s="2">
        <v>26.24</v>
      </c>
      <c r="FY564" s="2">
        <v>17.25</v>
      </c>
      <c r="GN564" s="41">
        <v>2.25</v>
      </c>
      <c r="GO564" s="37">
        <v>1793.589869953671</v>
      </c>
      <c r="GP564" s="1" t="s">
        <v>99</v>
      </c>
    </row>
    <row r="565" spans="2:198" ht="12.75" customHeight="1" x14ac:dyDescent="0.2">
      <c r="B565" s="6">
        <v>44865</v>
      </c>
      <c r="C565" s="1" t="s">
        <v>101</v>
      </c>
      <c r="D565" s="6">
        <v>44866</v>
      </c>
      <c r="E565" s="1" t="str">
        <f t="shared" si="17"/>
        <v>Tuesday</v>
      </c>
      <c r="H565" s="1">
        <v>15</v>
      </c>
      <c r="I565" s="1">
        <v>11</v>
      </c>
      <c r="J565" s="1">
        <v>5</v>
      </c>
      <c r="K565" s="1">
        <v>16</v>
      </c>
      <c r="L565" s="1">
        <v>26</v>
      </c>
      <c r="N565" s="1">
        <v>57</v>
      </c>
      <c r="P565" s="2">
        <v>81.260000000000005</v>
      </c>
      <c r="Q565" s="2">
        <v>147.63999999999999</v>
      </c>
      <c r="R565" s="2">
        <v>157.41</v>
      </c>
      <c r="S565" s="2">
        <v>149.07</v>
      </c>
      <c r="T565" s="2">
        <v>225.23</v>
      </c>
      <c r="V565" s="2">
        <v>137.62</v>
      </c>
      <c r="X565" s="2">
        <v>0.20599999999999999</v>
      </c>
      <c r="Y565" s="2">
        <v>1.161</v>
      </c>
      <c r="Z565" s="2">
        <v>0.747</v>
      </c>
      <c r="AA565" s="2">
        <v>1.0449999999999999</v>
      </c>
      <c r="AB565" s="2">
        <v>2.121</v>
      </c>
      <c r="AD565" s="2">
        <v>0.877</v>
      </c>
      <c r="AF565" s="2">
        <v>1.1870000000000001</v>
      </c>
      <c r="AG565" s="2">
        <v>1.9490000000000001</v>
      </c>
      <c r="AH565" s="2">
        <v>5.133</v>
      </c>
      <c r="AI565" s="2">
        <v>2.726</v>
      </c>
      <c r="AJ565" s="2">
        <v>5.7750000000000004</v>
      </c>
      <c r="AL565" s="2">
        <v>2.7160000000000002</v>
      </c>
      <c r="AN565" s="2">
        <v>2336.87</v>
      </c>
      <c r="AO565" s="2">
        <v>3114.37</v>
      </c>
      <c r="AP565" s="2">
        <v>3616.64</v>
      </c>
      <c r="AQ565" s="2">
        <v>3235.47</v>
      </c>
      <c r="AR565" s="2">
        <v>3854.8</v>
      </c>
      <c r="AT565" s="2">
        <v>3060.55</v>
      </c>
      <c r="AV565" s="2">
        <v>3.42</v>
      </c>
      <c r="AW565" s="2">
        <v>3.58</v>
      </c>
      <c r="AX565" s="2">
        <v>3.76</v>
      </c>
      <c r="AY565" s="2">
        <v>3.65</v>
      </c>
      <c r="AZ565" s="2">
        <v>3.62</v>
      </c>
      <c r="BB565" s="2">
        <v>3.61</v>
      </c>
      <c r="BD565" s="2">
        <v>2.29</v>
      </c>
      <c r="BE565" s="2">
        <v>6.72</v>
      </c>
      <c r="BF565" s="2">
        <v>10.82</v>
      </c>
      <c r="BG565" s="2">
        <v>7.86</v>
      </c>
      <c r="BH565" s="2">
        <v>18.079999999999998</v>
      </c>
      <c r="BJ565" s="2">
        <v>9.6300000000000008</v>
      </c>
      <c r="BL565" s="2">
        <v>33.08</v>
      </c>
      <c r="BM565" s="2">
        <v>23.03</v>
      </c>
      <c r="BN565" s="2">
        <v>8.6999999999999993</v>
      </c>
      <c r="BO565" s="2">
        <v>31.73</v>
      </c>
      <c r="BP565" s="2">
        <v>35.19</v>
      </c>
      <c r="BR565" s="2">
        <v>100</v>
      </c>
      <c r="BU565" s="44">
        <v>3.4489000000000001</v>
      </c>
      <c r="BV565" s="44">
        <v>3.6915</v>
      </c>
      <c r="BW565" s="44">
        <v>3.8287</v>
      </c>
      <c r="BX565" s="44">
        <v>3.8153000000000001</v>
      </c>
      <c r="BY565" s="44">
        <v>3.3273999999999999</v>
      </c>
      <c r="BZ565" s="44"/>
      <c r="DP565" s="1">
        <v>4</v>
      </c>
      <c r="DQ565" s="1">
        <v>28</v>
      </c>
      <c r="DR565" s="1">
        <v>9</v>
      </c>
      <c r="DS565" s="1">
        <v>19</v>
      </c>
      <c r="DT565" s="1">
        <v>32</v>
      </c>
      <c r="DV565" s="2">
        <v>324.76</v>
      </c>
      <c r="DW565" s="2">
        <v>555.29999999999995</v>
      </c>
      <c r="DX565" s="2">
        <v>444.81</v>
      </c>
      <c r="DY565" s="2">
        <v>642.86</v>
      </c>
      <c r="DZ565" s="2">
        <v>524.16999999999996</v>
      </c>
      <c r="EB565" s="2">
        <v>1.3694599999999999</v>
      </c>
      <c r="EC565" s="2">
        <v>1.03355</v>
      </c>
      <c r="ED565" s="2">
        <v>1.2636799999999999</v>
      </c>
      <c r="EE565" s="2">
        <v>0.81867000000000001</v>
      </c>
      <c r="EF565" s="2">
        <v>1.1682399999999999</v>
      </c>
      <c r="EH565" s="2">
        <v>2.82</v>
      </c>
      <c r="EI565" s="2">
        <v>2.37</v>
      </c>
      <c r="EJ565" s="2">
        <v>3.06</v>
      </c>
      <c r="EK565" s="2">
        <v>1.72</v>
      </c>
      <c r="EL565" s="2">
        <v>2.6</v>
      </c>
      <c r="EN565" s="2">
        <v>2738.91</v>
      </c>
      <c r="EO565" s="2">
        <v>4227.1000000000004</v>
      </c>
      <c r="EP565" s="2">
        <v>3591.8</v>
      </c>
      <c r="EQ565" s="2">
        <v>4751.71</v>
      </c>
      <c r="ER565" s="2">
        <v>4069.77</v>
      </c>
      <c r="ET565" s="2">
        <v>15.6</v>
      </c>
      <c r="EU565" s="2">
        <v>84.4</v>
      </c>
      <c r="EV565" s="2">
        <v>31.65</v>
      </c>
      <c r="EW565" s="2">
        <v>52.75</v>
      </c>
      <c r="EX565" s="2">
        <v>100</v>
      </c>
      <c r="FB565" s="2">
        <v>-1.1200000000000001</v>
      </c>
      <c r="FC565" s="2">
        <v>0.19</v>
      </c>
      <c r="FD565" s="2">
        <v>0.11</v>
      </c>
      <c r="FE565" s="2">
        <v>0.21</v>
      </c>
      <c r="FF565" s="2">
        <v>0.18</v>
      </c>
      <c r="FO565" s="2">
        <v>-1.78</v>
      </c>
      <c r="FP565" s="2">
        <v>0.16</v>
      </c>
      <c r="FQ565" s="2">
        <v>0.01</v>
      </c>
      <c r="FR565" s="2">
        <v>0.2</v>
      </c>
      <c r="FS565" s="2">
        <v>0.14000000000000001</v>
      </c>
      <c r="FU565" s="2">
        <v>1.5</v>
      </c>
      <c r="FV565" s="2">
        <v>19.399999999999999</v>
      </c>
      <c r="FW565" s="2">
        <v>8.5500000000000007</v>
      </c>
      <c r="FX565" s="2">
        <v>25.75</v>
      </c>
      <c r="FY565" s="2">
        <v>16.71</v>
      </c>
      <c r="GN565" s="41">
        <v>2.25</v>
      </c>
      <c r="GO565" s="37">
        <v>1797.0173464859797</v>
      </c>
      <c r="GP565" s="1" t="s">
        <v>99</v>
      </c>
    </row>
    <row r="566" spans="2:198" ht="12.75" customHeight="1" x14ac:dyDescent="0.2">
      <c r="B566" s="6">
        <v>44895</v>
      </c>
      <c r="C566" s="1" t="s">
        <v>103</v>
      </c>
      <c r="D566" s="6">
        <v>44573</v>
      </c>
      <c r="E566" s="1" t="str">
        <f t="shared" si="17"/>
        <v>Wednesday</v>
      </c>
      <c r="H566" s="1">
        <v>15</v>
      </c>
      <c r="I566" s="1">
        <v>11</v>
      </c>
      <c r="J566" s="1">
        <v>5</v>
      </c>
      <c r="K566" s="1">
        <v>16</v>
      </c>
      <c r="L566" s="1">
        <v>27</v>
      </c>
      <c r="N566" s="1">
        <v>58</v>
      </c>
      <c r="P566" s="2">
        <v>81.77</v>
      </c>
      <c r="Q566" s="2">
        <v>150.30000000000001</v>
      </c>
      <c r="R566" s="2">
        <v>163.76</v>
      </c>
      <c r="S566" s="2">
        <v>152.68</v>
      </c>
      <c r="T566" s="2">
        <v>234.12</v>
      </c>
      <c r="V566" s="2">
        <v>140.88999999999999</v>
      </c>
      <c r="X566" s="2">
        <v>0.27800000000000002</v>
      </c>
      <c r="Y566" s="2">
        <v>8.8999999999999996E-2</v>
      </c>
      <c r="Z566" s="2">
        <v>1.123</v>
      </c>
      <c r="AA566" s="2">
        <v>0.35899999999999999</v>
      </c>
      <c r="AB566" s="2">
        <v>1.2529999999999999</v>
      </c>
      <c r="AD566" s="2">
        <v>0.53</v>
      </c>
      <c r="AF566" s="2">
        <v>1.2090000000000001</v>
      </c>
      <c r="AG566" s="2">
        <v>3.2970000000000002</v>
      </c>
      <c r="AH566" s="2">
        <v>5.133</v>
      </c>
      <c r="AI566" s="2">
        <v>3.7109999999999999</v>
      </c>
      <c r="AJ566" s="2">
        <v>7.2060000000000004</v>
      </c>
      <c r="AL566" s="2">
        <v>3.3239999999999998</v>
      </c>
      <c r="AN566" s="2">
        <v>2352.0300000000002</v>
      </c>
      <c r="AO566" s="2">
        <v>3198.83</v>
      </c>
      <c r="AP566" s="2">
        <v>3762.47</v>
      </c>
      <c r="AQ566" s="2">
        <v>3334.99</v>
      </c>
      <c r="AR566" s="2">
        <v>4031.02</v>
      </c>
      <c r="AT566" s="2">
        <v>3146.79</v>
      </c>
      <c r="AV566" s="2">
        <v>3.26</v>
      </c>
      <c r="AW566" s="2">
        <v>3.21</v>
      </c>
      <c r="AX566" s="2">
        <v>3.41</v>
      </c>
      <c r="AY566" s="2">
        <v>3.29</v>
      </c>
      <c r="AZ566" s="2">
        <v>3.38</v>
      </c>
      <c r="BB566" s="2">
        <v>3.35</v>
      </c>
      <c r="BD566" s="2">
        <v>2.2200000000000002</v>
      </c>
      <c r="BE566" s="2">
        <v>6.73</v>
      </c>
      <c r="BF566" s="2">
        <v>10.78</v>
      </c>
      <c r="BG566" s="2">
        <v>7.88</v>
      </c>
      <c r="BH566" s="2">
        <v>18.32</v>
      </c>
      <c r="BJ566" s="2">
        <v>9.81</v>
      </c>
      <c r="BL566" s="2">
        <v>32.6</v>
      </c>
      <c r="BM566" s="2">
        <v>22.77</v>
      </c>
      <c r="BN566" s="2">
        <v>8.8699999999999992</v>
      </c>
      <c r="BO566" s="2">
        <v>31.64</v>
      </c>
      <c r="BP566" s="2">
        <v>35.76</v>
      </c>
      <c r="BR566" s="2">
        <v>100</v>
      </c>
      <c r="BU566" s="44">
        <v>3.1463999999999999</v>
      </c>
      <c r="BV566" s="44">
        <v>3.3138000000000001</v>
      </c>
      <c r="BW566" s="44">
        <v>3.4918999999999998</v>
      </c>
      <c r="BX566" s="44">
        <v>3.5358999999999998</v>
      </c>
      <c r="BY566" s="44">
        <v>3.1143999999999998</v>
      </c>
      <c r="BZ566" s="44"/>
      <c r="DP566" s="1">
        <v>4</v>
      </c>
      <c r="DQ566" s="1">
        <v>27</v>
      </c>
      <c r="DR566" s="1">
        <v>9</v>
      </c>
      <c r="DS566" s="1">
        <v>18</v>
      </c>
      <c r="DT566" s="1">
        <v>31</v>
      </c>
      <c r="DV566" s="2">
        <v>325.41000000000003</v>
      </c>
      <c r="DW566" s="2">
        <v>577.41</v>
      </c>
      <c r="DX566" s="2">
        <v>463.32</v>
      </c>
      <c r="DY566" s="2">
        <v>666.73</v>
      </c>
      <c r="DZ566" s="2">
        <v>542.11</v>
      </c>
      <c r="EB566" s="2">
        <v>0.80696000000000001</v>
      </c>
      <c r="EC566" s="2">
        <v>0.55234000000000005</v>
      </c>
      <c r="ED566" s="2">
        <v>0.85645000000000004</v>
      </c>
      <c r="EE566" s="2">
        <v>0.25322</v>
      </c>
      <c r="EF566" s="2">
        <v>0.65012999999999999</v>
      </c>
      <c r="EH566" s="2">
        <v>3.68</v>
      </c>
      <c r="EI566" s="2">
        <v>3.14</v>
      </c>
      <c r="EJ566" s="2">
        <v>3.79</v>
      </c>
      <c r="EK566" s="2">
        <v>2.52</v>
      </c>
      <c r="EL566" s="2">
        <v>3.43</v>
      </c>
      <c r="EN566" s="2">
        <v>2751.58</v>
      </c>
      <c r="EO566" s="2">
        <v>4401.13</v>
      </c>
      <c r="EP566" s="2">
        <v>3747.25</v>
      </c>
      <c r="EQ566" s="2">
        <v>4933.79</v>
      </c>
      <c r="ER566" s="2">
        <v>4215.42</v>
      </c>
      <c r="ET566" s="2">
        <v>15.93</v>
      </c>
      <c r="EU566" s="2">
        <v>84.07</v>
      </c>
      <c r="EV566" s="2">
        <v>33.020000000000003</v>
      </c>
      <c r="EW566" s="2">
        <v>51.05</v>
      </c>
      <c r="EX566" s="2">
        <v>100</v>
      </c>
      <c r="FB566" s="2">
        <v>-0.23</v>
      </c>
      <c r="FC566" s="2">
        <v>0.1</v>
      </c>
      <c r="FD566" s="2">
        <v>-0.09</v>
      </c>
      <c r="FE566" s="2">
        <v>0.15</v>
      </c>
      <c r="FF566" s="2">
        <v>0.09</v>
      </c>
      <c r="FO566" s="2">
        <v>-0.59</v>
      </c>
      <c r="FP566" s="2">
        <v>7.0000000000000007E-2</v>
      </c>
      <c r="FQ566" s="2">
        <v>-0.18</v>
      </c>
      <c r="FR566" s="2">
        <v>0.13</v>
      </c>
      <c r="FS566" s="2">
        <v>0.06</v>
      </c>
      <c r="FU566" s="2">
        <v>2.83</v>
      </c>
      <c r="FV566" s="2">
        <v>20.37</v>
      </c>
      <c r="FW566" s="2">
        <v>9.77</v>
      </c>
      <c r="FX566" s="2">
        <v>26.91</v>
      </c>
      <c r="FY566" s="2">
        <v>17.64</v>
      </c>
      <c r="GN566" s="41">
        <v>3</v>
      </c>
      <c r="GO566" s="37">
        <v>1801.3375731203398</v>
      </c>
      <c r="GP566" s="1" t="s">
        <v>99</v>
      </c>
    </row>
    <row r="567" spans="2:198" ht="12.75" customHeight="1" x14ac:dyDescent="0.2">
      <c r="B567" s="6">
        <v>44925</v>
      </c>
      <c r="C567" s="1" t="s">
        <v>100</v>
      </c>
      <c r="D567" s="6">
        <v>44929</v>
      </c>
      <c r="E567" s="1" t="str">
        <f t="shared" si="17"/>
        <v>Tuesday</v>
      </c>
      <c r="H567" s="1">
        <v>16</v>
      </c>
      <c r="I567" s="1">
        <v>10</v>
      </c>
      <c r="J567" s="1">
        <v>5</v>
      </c>
      <c r="K567" s="1">
        <v>15</v>
      </c>
      <c r="L567" s="1">
        <v>27</v>
      </c>
      <c r="N567" s="1">
        <v>58</v>
      </c>
      <c r="P567" s="2">
        <v>81.400000000000006</v>
      </c>
      <c r="Q567" s="2">
        <v>146.41</v>
      </c>
      <c r="R567" s="2">
        <v>155.94999999999999</v>
      </c>
      <c r="S567" s="2">
        <v>147.71</v>
      </c>
      <c r="T567" s="2">
        <v>214.54</v>
      </c>
      <c r="V567" s="2">
        <v>135.13</v>
      </c>
      <c r="X567" s="2">
        <v>0.375</v>
      </c>
      <c r="Y567" s="2">
        <v>0.39600000000000002</v>
      </c>
      <c r="Z567" s="2">
        <v>1.5429999999999999</v>
      </c>
      <c r="AA567" s="2">
        <v>0.71199999999999997</v>
      </c>
      <c r="AB567" s="2">
        <v>1.903</v>
      </c>
      <c r="AD567" s="2">
        <v>0.82799999999999996</v>
      </c>
      <c r="AF567" s="2">
        <v>1.2090000000000001</v>
      </c>
      <c r="AG567" s="2">
        <v>3.2970000000000002</v>
      </c>
      <c r="AH567" s="2">
        <v>5.133</v>
      </c>
      <c r="AI567" s="2">
        <v>3.7109999999999999</v>
      </c>
      <c r="AJ567" s="2">
        <v>7.2060000000000004</v>
      </c>
      <c r="AL567" s="2">
        <v>3.3239999999999998</v>
      </c>
      <c r="AN567" s="2">
        <v>2341.5100000000002</v>
      </c>
      <c r="AO567" s="2">
        <v>3115.93</v>
      </c>
      <c r="AP567" s="2">
        <v>3583.13</v>
      </c>
      <c r="AQ567" s="2">
        <v>3226.6</v>
      </c>
      <c r="AR567" s="2">
        <v>3693.95</v>
      </c>
      <c r="AT567" s="2">
        <v>3018.1</v>
      </c>
      <c r="AV567" s="2">
        <v>3.59</v>
      </c>
      <c r="AW567" s="2">
        <v>3.64</v>
      </c>
      <c r="AX567" s="2">
        <v>3.91</v>
      </c>
      <c r="AY567" s="2">
        <v>3.74</v>
      </c>
      <c r="AZ567" s="2">
        <v>3.9</v>
      </c>
      <c r="BB567" s="2">
        <v>3.83</v>
      </c>
      <c r="BD567" s="2">
        <v>2.2799999999999998</v>
      </c>
      <c r="BE567" s="2">
        <v>6.87</v>
      </c>
      <c r="BF567" s="2">
        <v>10.62</v>
      </c>
      <c r="BG567" s="2">
        <v>8</v>
      </c>
      <c r="BH567" s="2">
        <v>17.63</v>
      </c>
      <c r="BJ567" s="2">
        <v>9.2799999999999994</v>
      </c>
      <c r="BL567" s="2">
        <v>36.299999999999997</v>
      </c>
      <c r="BM567" s="2">
        <v>20.9</v>
      </c>
      <c r="BN567" s="2">
        <v>8.73</v>
      </c>
      <c r="BO567" s="2">
        <v>29.62</v>
      </c>
      <c r="BP567" s="2">
        <v>34.08</v>
      </c>
      <c r="BR567" s="2">
        <v>100</v>
      </c>
      <c r="BU567" s="44">
        <v>3.5276000000000001</v>
      </c>
      <c r="BV567" s="44">
        <v>3.7785000000000002</v>
      </c>
      <c r="BW567" s="44">
        <v>3.9759000000000002</v>
      </c>
      <c r="BX567" s="44">
        <v>4.0239000000000003</v>
      </c>
      <c r="BY567" s="44">
        <v>3.6682999999999999</v>
      </c>
      <c r="BZ567" s="44"/>
      <c r="DP567" s="1">
        <v>4</v>
      </c>
      <c r="DQ567" s="1">
        <v>27</v>
      </c>
      <c r="DR567" s="1">
        <v>9</v>
      </c>
      <c r="DS567" s="1">
        <v>18</v>
      </c>
      <c r="DT567" s="1">
        <v>31</v>
      </c>
      <c r="DV567" s="2">
        <v>324.20999999999998</v>
      </c>
      <c r="DW567" s="2">
        <v>542.76</v>
      </c>
      <c r="DX567" s="2">
        <v>446.25</v>
      </c>
      <c r="DY567" s="2">
        <v>616.71</v>
      </c>
      <c r="DZ567" s="2">
        <v>514.44000000000005</v>
      </c>
      <c r="EB567" s="2">
        <v>1.10544</v>
      </c>
      <c r="EC567" s="2">
        <v>0.84133000000000002</v>
      </c>
      <c r="ED567" s="2">
        <v>1.20994</v>
      </c>
      <c r="EE567" s="2">
        <v>0.47143000000000002</v>
      </c>
      <c r="EF567" s="2">
        <v>0.95718999999999999</v>
      </c>
      <c r="EH567" s="2">
        <v>3.68</v>
      </c>
      <c r="EI567" s="2">
        <v>3.14</v>
      </c>
      <c r="EJ567" s="2">
        <v>3.79</v>
      </c>
      <c r="EK567" s="2">
        <v>2.52</v>
      </c>
      <c r="EL567" s="2">
        <v>3.43</v>
      </c>
      <c r="EN567" s="2">
        <v>2741.44</v>
      </c>
      <c r="EO567" s="2">
        <v>4137.0200000000004</v>
      </c>
      <c r="EP567" s="2">
        <v>3609.18</v>
      </c>
      <c r="EQ567" s="2">
        <v>4563.6499999999996</v>
      </c>
      <c r="ER567" s="2">
        <v>4000.23</v>
      </c>
      <c r="ET567" s="2">
        <v>16.7</v>
      </c>
      <c r="EU567" s="2">
        <v>83.3</v>
      </c>
      <c r="EV567" s="2">
        <v>33.619999999999997</v>
      </c>
      <c r="EW567" s="2">
        <v>49.68</v>
      </c>
      <c r="EX567" s="2">
        <v>100</v>
      </c>
      <c r="FB567" s="2">
        <v>0.11</v>
      </c>
      <c r="FC567" s="2">
        <v>0.44</v>
      </c>
      <c r="FD567" s="2">
        <v>0.36</v>
      </c>
      <c r="FE567" s="2">
        <v>0.46</v>
      </c>
      <c r="FF567" s="2">
        <v>0.43</v>
      </c>
      <c r="FO567" s="2">
        <v>-0.25</v>
      </c>
      <c r="FP567" s="2">
        <v>0.41</v>
      </c>
      <c r="FQ567" s="2">
        <v>0.27</v>
      </c>
      <c r="FR567" s="2">
        <v>0.45</v>
      </c>
      <c r="FS567" s="2">
        <v>0.4</v>
      </c>
      <c r="FU567" s="2">
        <v>2.73</v>
      </c>
      <c r="FV567" s="2">
        <v>19.809999999999999</v>
      </c>
      <c r="FW567" s="2">
        <v>9.6199999999999992</v>
      </c>
      <c r="FX567" s="2">
        <v>26.52</v>
      </c>
      <c r="FY567" s="2">
        <v>17.02</v>
      </c>
      <c r="GN567" s="41">
        <v>3.5</v>
      </c>
      <c r="GO567" s="37">
        <v>1806.12468941055</v>
      </c>
      <c r="GP567" s="1" t="s">
        <v>99</v>
      </c>
    </row>
    <row r="568" spans="2:198" ht="12.75" customHeight="1" x14ac:dyDescent="0.2">
      <c r="B568" s="6">
        <v>44957</v>
      </c>
      <c r="C568" s="1" t="s">
        <v>102</v>
      </c>
      <c r="D568" s="6">
        <v>44958</v>
      </c>
      <c r="E568" s="1" t="str">
        <f t="shared" si="17"/>
        <v>Wednesday</v>
      </c>
      <c r="H568" s="1">
        <v>17</v>
      </c>
      <c r="I568" s="1">
        <v>10</v>
      </c>
      <c r="J568" s="1">
        <v>6</v>
      </c>
      <c r="K568" s="1">
        <v>16</v>
      </c>
      <c r="L568" s="1">
        <v>27</v>
      </c>
      <c r="N568" s="1">
        <v>60</v>
      </c>
      <c r="P568" s="2">
        <v>82.05</v>
      </c>
      <c r="Q568" s="2">
        <v>150.07</v>
      </c>
      <c r="R568" s="2">
        <v>161.65</v>
      </c>
      <c r="S568" s="2">
        <v>151.91999999999999</v>
      </c>
      <c r="T568" s="2">
        <v>221.33</v>
      </c>
      <c r="V568" s="2">
        <v>138.11000000000001</v>
      </c>
      <c r="X568" s="2">
        <v>0.33500000000000002</v>
      </c>
      <c r="Y568" s="2">
        <v>0.54600000000000004</v>
      </c>
      <c r="Z568" s="2">
        <v>1.6319999999999999</v>
      </c>
      <c r="AA568" s="2">
        <v>0.86799999999999999</v>
      </c>
      <c r="AB568" s="2">
        <v>0.88300000000000001</v>
      </c>
      <c r="AD568" s="2">
        <v>0.625</v>
      </c>
      <c r="AF568" s="2">
        <v>0.15</v>
      </c>
      <c r="AG568" s="2">
        <v>0.14000000000000001</v>
      </c>
      <c r="AH568" s="2">
        <v>0.20399999999999999</v>
      </c>
      <c r="AI568" s="2">
        <v>0.157</v>
      </c>
      <c r="AJ568" s="2">
        <v>1.593</v>
      </c>
      <c r="AL568" s="2">
        <v>0.47399999999999998</v>
      </c>
      <c r="AN568" s="2">
        <v>2364.5500000000002</v>
      </c>
      <c r="AO568" s="2">
        <v>3196.89</v>
      </c>
      <c r="AP568" s="2">
        <v>3718.87</v>
      </c>
      <c r="AQ568" s="2">
        <v>3321.81</v>
      </c>
      <c r="AR568" s="2">
        <v>3838.27</v>
      </c>
      <c r="AT568" s="2">
        <v>3095.29</v>
      </c>
      <c r="AV568" s="2">
        <v>3.27</v>
      </c>
      <c r="AW568" s="2">
        <v>3.3</v>
      </c>
      <c r="AX568" s="2">
        <v>3.58</v>
      </c>
      <c r="AY568" s="2">
        <v>3.42</v>
      </c>
      <c r="AZ568" s="2">
        <v>3.69</v>
      </c>
      <c r="BB568" s="2">
        <v>3.59</v>
      </c>
      <c r="BD568" s="2">
        <v>2.5</v>
      </c>
      <c r="BE568" s="2">
        <v>6.99</v>
      </c>
      <c r="BF568" s="2">
        <v>10.64</v>
      </c>
      <c r="BG568" s="2">
        <v>8.19</v>
      </c>
      <c r="BH568" s="2">
        <v>17.989999999999998</v>
      </c>
      <c r="BJ568" s="2">
        <v>9.65</v>
      </c>
      <c r="BL568" s="2">
        <v>36.229999999999997</v>
      </c>
      <c r="BM568" s="2">
        <v>19.68</v>
      </c>
      <c r="BN568" s="2">
        <v>9.34</v>
      </c>
      <c r="BO568" s="2">
        <v>29.01</v>
      </c>
      <c r="BP568" s="2">
        <v>34.76</v>
      </c>
      <c r="BR568" s="2">
        <v>100</v>
      </c>
      <c r="BU568" s="44">
        <v>3.1736</v>
      </c>
      <c r="BV568" s="44">
        <v>3.4481000000000002</v>
      </c>
      <c r="BW568" s="44">
        <v>3.6861000000000002</v>
      </c>
      <c r="BX568" s="44">
        <v>3.7671999999999999</v>
      </c>
      <c r="BY568" s="44">
        <v>3.5398000000000001</v>
      </c>
      <c r="BZ568" s="44"/>
      <c r="DP568" s="1">
        <v>4</v>
      </c>
      <c r="DQ568" s="1">
        <v>27</v>
      </c>
      <c r="DR568" s="1">
        <v>9</v>
      </c>
      <c r="DS568" s="1">
        <v>18</v>
      </c>
      <c r="DT568" s="1">
        <v>31</v>
      </c>
      <c r="DV568" s="2">
        <v>321.68</v>
      </c>
      <c r="DW568" s="2">
        <v>563.36</v>
      </c>
      <c r="DX568" s="2">
        <v>454.81</v>
      </c>
      <c r="DY568" s="2">
        <v>647.94000000000005</v>
      </c>
      <c r="DZ568" s="2">
        <v>530.04</v>
      </c>
      <c r="EB568" s="2">
        <v>0.37112000000000001</v>
      </c>
      <c r="EC568" s="2">
        <v>0.60851999999999995</v>
      </c>
      <c r="ED568" s="2">
        <v>0.5323</v>
      </c>
      <c r="EE568" s="2">
        <v>0.66120999999999996</v>
      </c>
      <c r="EF568" s="2">
        <v>0.57877000000000001</v>
      </c>
      <c r="EH568" s="2">
        <v>1</v>
      </c>
      <c r="EI568" s="2">
        <v>0.49</v>
      </c>
      <c r="EJ568" s="2">
        <v>0.99</v>
      </c>
      <c r="EK568" s="2">
        <v>0</v>
      </c>
      <c r="EL568" s="2">
        <v>0.65</v>
      </c>
      <c r="EN568" s="2">
        <v>2728.52</v>
      </c>
      <c r="EO568" s="2">
        <v>4297.8599999999997</v>
      </c>
      <c r="EP568" s="2">
        <v>3686.56</v>
      </c>
      <c r="EQ568" s="2">
        <v>4794.71</v>
      </c>
      <c r="ER568" s="2">
        <v>4126.71</v>
      </c>
      <c r="ET568" s="2">
        <v>16.04</v>
      </c>
      <c r="EU568" s="2">
        <v>83.96</v>
      </c>
      <c r="EV568" s="2">
        <v>33.42</v>
      </c>
      <c r="EW568" s="2">
        <v>50.54</v>
      </c>
      <c r="EX568" s="2">
        <v>100</v>
      </c>
      <c r="FB568" s="2">
        <v>0.52</v>
      </c>
      <c r="FC568" s="2">
        <v>0.28000000000000003</v>
      </c>
      <c r="FD568" s="2">
        <v>0.2</v>
      </c>
      <c r="FE568" s="2">
        <v>0.3</v>
      </c>
      <c r="FF568" s="2">
        <v>0.28999999999999998</v>
      </c>
      <c r="FO568" s="2">
        <v>0.14000000000000001</v>
      </c>
      <c r="FP568" s="2">
        <v>0.25</v>
      </c>
      <c r="FQ568" s="2">
        <v>0.11</v>
      </c>
      <c r="FR568" s="2">
        <v>0.28999999999999998</v>
      </c>
      <c r="FS568" s="2">
        <v>0.25</v>
      </c>
      <c r="FU568" s="2">
        <v>2.65</v>
      </c>
      <c r="FV568" s="2">
        <v>19.920000000000002</v>
      </c>
      <c r="FW568" s="2">
        <v>9.57</v>
      </c>
      <c r="FX568" s="2">
        <v>26.59</v>
      </c>
      <c r="FY568" s="2">
        <v>17.16</v>
      </c>
      <c r="GN568" s="41">
        <v>3.5</v>
      </c>
      <c r="GO568" s="37">
        <v>1811.6667706492892</v>
      </c>
      <c r="GP568" s="1" t="s">
        <v>99</v>
      </c>
    </row>
    <row r="569" spans="2:198" ht="12.75" customHeight="1" x14ac:dyDescent="0.2">
      <c r="B569" s="6">
        <v>44985</v>
      </c>
      <c r="C569" s="1" t="s">
        <v>102</v>
      </c>
      <c r="D569" s="6">
        <v>44986</v>
      </c>
      <c r="E569" s="1" t="str">
        <f t="shared" si="17"/>
        <v>Wednesday</v>
      </c>
      <c r="H569" s="1">
        <v>17</v>
      </c>
      <c r="I569" s="1">
        <v>10</v>
      </c>
      <c r="J569" s="1">
        <v>6</v>
      </c>
      <c r="K569" s="1">
        <v>16</v>
      </c>
      <c r="L569" s="1">
        <v>27</v>
      </c>
      <c r="N569" s="1">
        <v>60</v>
      </c>
      <c r="P569" s="2">
        <v>80.900000000000006</v>
      </c>
      <c r="Q569" s="2">
        <v>146.26</v>
      </c>
      <c r="R569" s="2">
        <v>154.03</v>
      </c>
      <c r="S569" s="2">
        <v>146.99</v>
      </c>
      <c r="T569" s="2">
        <v>207.91</v>
      </c>
      <c r="V569" s="2">
        <v>133.19999999999999</v>
      </c>
      <c r="X569" s="2">
        <v>0.109</v>
      </c>
      <c r="Y569" s="2">
        <v>0.79800000000000004</v>
      </c>
      <c r="Z569" s="2">
        <v>-0.01</v>
      </c>
      <c r="AA569" s="2">
        <v>0.54600000000000004</v>
      </c>
      <c r="AB569" s="2">
        <v>1.2190000000000001</v>
      </c>
      <c r="AD569" s="2">
        <v>0.47499999999999998</v>
      </c>
      <c r="AF569" s="2">
        <v>0.47899999999999998</v>
      </c>
      <c r="AG569" s="2">
        <v>0.14000000000000001</v>
      </c>
      <c r="AH569" s="2">
        <v>2.177</v>
      </c>
      <c r="AI569" s="2">
        <v>0.753</v>
      </c>
      <c r="AJ569" s="2">
        <v>1.8069999999999999</v>
      </c>
      <c r="AL569" s="2">
        <v>0.878</v>
      </c>
      <c r="AN569" s="2">
        <v>2340.94</v>
      </c>
      <c r="AO569" s="2">
        <v>3115.74</v>
      </c>
      <c r="AP569" s="2">
        <v>3588.36</v>
      </c>
      <c r="AQ569" s="2">
        <v>3227.09</v>
      </c>
      <c r="AR569" s="2">
        <v>3609.07</v>
      </c>
      <c r="AT569" s="2">
        <v>2994.34</v>
      </c>
      <c r="AV569" s="2">
        <v>3.8</v>
      </c>
      <c r="AW569" s="2">
        <v>3.72</v>
      </c>
      <c r="AX569" s="2">
        <v>3.95</v>
      </c>
      <c r="AY569" s="2">
        <v>3.82</v>
      </c>
      <c r="AZ569" s="2">
        <v>4.0599999999999996</v>
      </c>
      <c r="BB569" s="2">
        <v>3.97</v>
      </c>
      <c r="BD569" s="2">
        <v>2.4300000000000002</v>
      </c>
      <c r="BE569" s="2">
        <v>6.9</v>
      </c>
      <c r="BF569" s="2">
        <v>10.64</v>
      </c>
      <c r="BG569" s="2">
        <v>8.1</v>
      </c>
      <c r="BH569" s="2">
        <v>17.510000000000002</v>
      </c>
      <c r="BJ569" s="2">
        <v>9.27</v>
      </c>
      <c r="BL569" s="37">
        <v>36.93</v>
      </c>
      <c r="BM569" s="37">
        <v>20.09</v>
      </c>
      <c r="BN569" s="37">
        <v>9.2899999999999991</v>
      </c>
      <c r="BO569" s="37">
        <v>29.37</v>
      </c>
      <c r="BP569" s="37">
        <v>33.700000000000003</v>
      </c>
      <c r="BQ569" s="1"/>
      <c r="BR569" s="37">
        <v>100</v>
      </c>
      <c r="BU569" s="44">
        <v>3.6503000000000001</v>
      </c>
      <c r="BV569" s="44">
        <v>3.8376999999999999</v>
      </c>
      <c r="BW569" s="44">
        <v>4.0552000000000001</v>
      </c>
      <c r="BX569" s="44">
        <v>4.1398000000000001</v>
      </c>
      <c r="BY569" s="44">
        <v>3.8809999999999998</v>
      </c>
      <c r="BZ569" s="44"/>
      <c r="DP569" s="1">
        <v>4</v>
      </c>
      <c r="DQ569" s="1">
        <v>27</v>
      </c>
      <c r="DR569" s="1">
        <v>9</v>
      </c>
      <c r="DS569" s="1">
        <v>18</v>
      </c>
      <c r="DT569" s="1">
        <v>31</v>
      </c>
      <c r="DV569" s="2">
        <v>321.83999999999997</v>
      </c>
      <c r="DW569" s="2">
        <v>531.17999999999995</v>
      </c>
      <c r="DX569" s="2">
        <v>447.64</v>
      </c>
      <c r="DY569" s="2">
        <v>593.22</v>
      </c>
      <c r="DZ569" s="2">
        <v>504.66</v>
      </c>
      <c r="EB569" s="2">
        <v>0.63817999999999997</v>
      </c>
      <c r="EC569" s="2">
        <v>0.81166000000000005</v>
      </c>
      <c r="ED569" s="2">
        <v>0.79264000000000001</v>
      </c>
      <c r="EE569" s="2">
        <v>0.80408000000000002</v>
      </c>
      <c r="EF569" s="2">
        <v>0.80983000000000005</v>
      </c>
      <c r="EH569" s="2">
        <v>1</v>
      </c>
      <c r="EI569" s="2">
        <v>0.54</v>
      </c>
      <c r="EJ569" s="2">
        <v>1.05</v>
      </c>
      <c r="EK569" s="2">
        <v>0.04</v>
      </c>
      <c r="EL569" s="2">
        <v>0.69</v>
      </c>
      <c r="EN569" s="2">
        <v>2729.91</v>
      </c>
      <c r="EO569" s="2">
        <v>4052.72</v>
      </c>
      <c r="EP569" s="2">
        <v>3628.79</v>
      </c>
      <c r="EQ569" s="2">
        <v>4390.0600000000004</v>
      </c>
      <c r="ER569" s="2">
        <v>3929.43</v>
      </c>
      <c r="ET569" s="2">
        <v>16.86</v>
      </c>
      <c r="EU569" s="2">
        <v>83.14</v>
      </c>
      <c r="EV569" s="2">
        <v>34.549999999999997</v>
      </c>
      <c r="EW569" s="2">
        <v>48.6</v>
      </c>
      <c r="EX569" s="2">
        <v>100</v>
      </c>
      <c r="FB569" s="2">
        <v>0.5</v>
      </c>
      <c r="FC569" s="2">
        <v>0.57999999999999996</v>
      </c>
      <c r="FD569" s="2">
        <v>0.36</v>
      </c>
      <c r="FE569" s="2">
        <v>0.64</v>
      </c>
      <c r="FF569" s="2">
        <v>0.57999999999999996</v>
      </c>
      <c r="FO569" s="2">
        <v>0.1</v>
      </c>
      <c r="FP569" s="2">
        <v>0.55000000000000004</v>
      </c>
      <c r="FQ569" s="2">
        <v>0.27</v>
      </c>
      <c r="FR569" s="2">
        <v>0.62</v>
      </c>
      <c r="FS569" s="2">
        <v>0.54</v>
      </c>
      <c r="FU569" s="2">
        <v>2.57</v>
      </c>
      <c r="FV569" s="2">
        <v>19.46</v>
      </c>
      <c r="FW569" s="2">
        <v>9.48</v>
      </c>
      <c r="FX569" s="2">
        <v>26.2</v>
      </c>
      <c r="FY569" s="2">
        <v>16.66</v>
      </c>
      <c r="GN569" s="41">
        <v>4</v>
      </c>
      <c r="GO569" s="37">
        <v>1817.1762230203049</v>
      </c>
      <c r="GP569" s="1" t="s">
        <v>99</v>
      </c>
    </row>
    <row r="570" spans="2:198" ht="12.75" customHeight="1" x14ac:dyDescent="0.2">
      <c r="B570" s="6">
        <v>45016</v>
      </c>
      <c r="C570" s="1" t="s">
        <v>100</v>
      </c>
      <c r="D570" s="6">
        <v>45019</v>
      </c>
      <c r="E570" s="1" t="str">
        <f t="shared" si="17"/>
        <v>Monday</v>
      </c>
      <c r="H570" s="1">
        <v>17</v>
      </c>
      <c r="I570" s="1">
        <v>10</v>
      </c>
      <c r="J570" s="1">
        <v>6</v>
      </c>
      <c r="K570" s="1">
        <v>16</v>
      </c>
      <c r="L570" s="1">
        <v>27</v>
      </c>
      <c r="N570" s="1">
        <v>60</v>
      </c>
      <c r="P570" s="2">
        <v>81.569999999999993</v>
      </c>
      <c r="Q570" s="2">
        <v>149.74</v>
      </c>
      <c r="R570" s="2">
        <v>159.43</v>
      </c>
      <c r="S570" s="2">
        <v>151.03</v>
      </c>
      <c r="T570" s="2">
        <v>218.72</v>
      </c>
      <c r="V570" s="2">
        <v>137.01</v>
      </c>
      <c r="X570" s="2">
        <v>0.23699999999999999</v>
      </c>
      <c r="Y570" s="2">
        <v>1.105</v>
      </c>
      <c r="Z570" s="2">
        <v>0.42</v>
      </c>
      <c r="AA570" s="2">
        <v>0.88500000000000001</v>
      </c>
      <c r="AB570" s="2">
        <v>1.869</v>
      </c>
      <c r="AD570" s="2">
        <v>0.78200000000000003</v>
      </c>
      <c r="AF570" s="2">
        <v>0.47899999999999998</v>
      </c>
      <c r="AG570" s="2">
        <v>0.14000000000000001</v>
      </c>
      <c r="AH570" s="2">
        <v>2.177</v>
      </c>
      <c r="AI570" s="2">
        <v>0.753</v>
      </c>
      <c r="AJ570" s="2">
        <v>1.8069999999999999</v>
      </c>
      <c r="AL570" s="2">
        <v>0.878</v>
      </c>
      <c r="AN570" s="2">
        <v>2360.19</v>
      </c>
      <c r="AO570" s="2">
        <v>3189.9</v>
      </c>
      <c r="AP570" s="2">
        <v>3714.22</v>
      </c>
      <c r="AQ570" s="2">
        <v>3315.61</v>
      </c>
      <c r="AR570" s="2">
        <v>3796.81</v>
      </c>
      <c r="AT570" s="2">
        <v>3079.84</v>
      </c>
      <c r="AV570" s="2">
        <v>3.59</v>
      </c>
      <c r="AW570" s="2">
        <v>3.42</v>
      </c>
      <c r="AX570" s="2">
        <v>3.66</v>
      </c>
      <c r="AY570" s="2">
        <v>3.52</v>
      </c>
      <c r="AZ570" s="2">
        <v>3.79</v>
      </c>
      <c r="BB570" s="2">
        <v>3.7</v>
      </c>
      <c r="BD570" s="2">
        <v>2.35</v>
      </c>
      <c r="BE570" s="2">
        <v>6.84</v>
      </c>
      <c r="BF570" s="2">
        <v>10.6</v>
      </c>
      <c r="BG570" s="2">
        <v>8.07</v>
      </c>
      <c r="BH570" s="2">
        <v>17.760000000000002</v>
      </c>
      <c r="BJ570" s="2">
        <v>9.4</v>
      </c>
      <c r="BL570" s="2">
        <v>36.29</v>
      </c>
      <c r="BM570" s="2">
        <v>20</v>
      </c>
      <c r="BN570" s="2">
        <v>9.44</v>
      </c>
      <c r="BO570" s="2">
        <v>29.43</v>
      </c>
      <c r="BP570" s="2">
        <v>34.270000000000003</v>
      </c>
      <c r="BR570" s="2">
        <v>100</v>
      </c>
      <c r="BU570" s="44">
        <v>3.3818999999999999</v>
      </c>
      <c r="BV570" s="44">
        <v>3.5327000000000002</v>
      </c>
      <c r="BW570" s="44">
        <v>3.7576000000000001</v>
      </c>
      <c r="BX570" s="44">
        <v>3.8548</v>
      </c>
      <c r="BY570" s="44">
        <v>3.6297000000000001</v>
      </c>
      <c r="BZ570" s="44"/>
      <c r="DP570" s="1">
        <v>4</v>
      </c>
      <c r="DQ570" s="1">
        <v>27</v>
      </c>
      <c r="DR570" s="1">
        <v>9</v>
      </c>
      <c r="DS570" s="1">
        <v>18</v>
      </c>
      <c r="DT570" s="1">
        <v>31</v>
      </c>
      <c r="DV570" s="2">
        <v>326.58</v>
      </c>
      <c r="DW570" s="2">
        <v>568.66</v>
      </c>
      <c r="DX570" s="2">
        <v>467.44</v>
      </c>
      <c r="DY570" s="2">
        <v>646.11</v>
      </c>
      <c r="DZ570" s="2">
        <v>535.53</v>
      </c>
      <c r="EB570" s="2">
        <v>0.86277000000000004</v>
      </c>
      <c r="EC570" s="2">
        <v>0.71075999999999995</v>
      </c>
      <c r="ED570" s="2">
        <v>0.92957999999999996</v>
      </c>
      <c r="EE570" s="2">
        <v>0.48310999999999998</v>
      </c>
      <c r="EF570" s="2">
        <v>0.78934000000000004</v>
      </c>
      <c r="EH570" s="2">
        <v>1.0900000000000001</v>
      </c>
      <c r="EI570" s="2">
        <v>0.93</v>
      </c>
      <c r="EJ570" s="2">
        <v>1.28</v>
      </c>
      <c r="EK570" s="2">
        <v>0.57999999999999996</v>
      </c>
      <c r="EL570" s="2">
        <v>1.02</v>
      </c>
      <c r="EN570" s="2">
        <v>2770.87</v>
      </c>
      <c r="EO570" s="2">
        <v>4341.76</v>
      </c>
      <c r="EP570" s="2">
        <v>3791.27</v>
      </c>
      <c r="EQ570" s="2">
        <v>4785.67</v>
      </c>
      <c r="ER570" s="2">
        <v>4172.43</v>
      </c>
      <c r="ET570" s="2">
        <v>16.100000000000001</v>
      </c>
      <c r="EU570" s="2">
        <v>83.9</v>
      </c>
      <c r="EV570" s="2">
        <v>33.950000000000003</v>
      </c>
      <c r="EW570" s="2">
        <v>49.95</v>
      </c>
      <c r="EX570" s="2">
        <v>100</v>
      </c>
      <c r="FB570" s="2">
        <v>0.39</v>
      </c>
      <c r="FC570" s="2">
        <v>0.28999999999999998</v>
      </c>
      <c r="FD570" s="2">
        <v>0.02</v>
      </c>
      <c r="FE570" s="2">
        <v>0.35</v>
      </c>
      <c r="FF570" s="2">
        <v>0.28999999999999998</v>
      </c>
      <c r="FO570" s="2">
        <v>-0.01</v>
      </c>
      <c r="FP570" s="2">
        <v>0.26</v>
      </c>
      <c r="FQ570" s="2">
        <v>-7.0000000000000007E-2</v>
      </c>
      <c r="FR570" s="2">
        <v>0.34</v>
      </c>
      <c r="FS570" s="2">
        <v>0.25</v>
      </c>
      <c r="FU570" s="2">
        <v>2.4900000000000002</v>
      </c>
      <c r="FV570" s="2">
        <v>19.77</v>
      </c>
      <c r="FW570" s="2">
        <v>9.43</v>
      </c>
      <c r="FX570" s="2">
        <v>26.4</v>
      </c>
      <c r="FY570" s="2">
        <v>17.010000000000002</v>
      </c>
      <c r="GN570" s="41">
        <v>4.25</v>
      </c>
      <c r="GO570" s="37">
        <v>1823.4492149134708</v>
      </c>
      <c r="GP570" s="1" t="s">
        <v>99</v>
      </c>
    </row>
    <row r="571" spans="2:198" ht="12.75" customHeight="1" x14ac:dyDescent="0.2">
      <c r="B571" s="6">
        <v>45044</v>
      </c>
      <c r="C571" s="1" t="s">
        <v>100</v>
      </c>
      <c r="D571" s="6">
        <v>45048</v>
      </c>
      <c r="E571" s="1" t="str">
        <f t="shared" si="17"/>
        <v>Tuesday</v>
      </c>
      <c r="H571" s="1">
        <v>17</v>
      </c>
      <c r="I571" s="1">
        <v>10</v>
      </c>
      <c r="J571" s="1">
        <v>6</v>
      </c>
      <c r="K571" s="1">
        <v>16</v>
      </c>
      <c r="L571" s="1">
        <v>27</v>
      </c>
      <c r="N571" s="1">
        <v>60</v>
      </c>
      <c r="P571" s="2">
        <v>81.319999999999993</v>
      </c>
      <c r="Q571" s="2">
        <v>147.80000000000001</v>
      </c>
      <c r="R571" s="2">
        <v>156.72</v>
      </c>
      <c r="S571" s="2">
        <v>148.88</v>
      </c>
      <c r="T571" s="2">
        <v>210.81</v>
      </c>
      <c r="V571" s="2">
        <v>134.58000000000001</v>
      </c>
      <c r="X571" s="2">
        <v>0.30499999999999999</v>
      </c>
      <c r="Y571" s="2">
        <v>1.095</v>
      </c>
      <c r="Z571" s="2">
        <v>0.78800000000000003</v>
      </c>
      <c r="AA571" s="2">
        <v>0.99199999999999999</v>
      </c>
      <c r="AB571" s="2">
        <v>2.056</v>
      </c>
      <c r="AD571" s="2">
        <v>0.89200000000000002</v>
      </c>
      <c r="AF571" s="2">
        <v>0.52600000000000002</v>
      </c>
      <c r="AG571" s="2">
        <v>0.41399999999999998</v>
      </c>
      <c r="AH571" s="2">
        <v>2.177</v>
      </c>
      <c r="AI571" s="2">
        <v>0.94099999999999995</v>
      </c>
      <c r="AJ571" s="2">
        <v>2.1789999999999998</v>
      </c>
      <c r="AL571" s="2">
        <v>1.0369999999999999</v>
      </c>
      <c r="AN571" s="2">
        <v>2354.38</v>
      </c>
      <c r="AO571" s="2">
        <v>3154.34</v>
      </c>
      <c r="AP571" s="2">
        <v>3650.98</v>
      </c>
      <c r="AQ571" s="2">
        <v>3272.51</v>
      </c>
      <c r="AR571" s="2">
        <v>3665.65</v>
      </c>
      <c r="AT571" s="2">
        <v>3028.77</v>
      </c>
      <c r="AV571" s="2">
        <v>3.83</v>
      </c>
      <c r="AW571" s="2">
        <v>3.63</v>
      </c>
      <c r="AX571" s="2">
        <v>3.85</v>
      </c>
      <c r="AY571" s="2">
        <v>3.72</v>
      </c>
      <c r="AZ571" s="2">
        <v>4.01</v>
      </c>
      <c r="BB571" s="2">
        <v>3.92</v>
      </c>
      <c r="BD571" s="2">
        <v>2.2799999999999998</v>
      </c>
      <c r="BE571" s="2">
        <v>6.77</v>
      </c>
      <c r="BF571" s="2">
        <v>10.5</v>
      </c>
      <c r="BG571" s="2">
        <v>7.96</v>
      </c>
      <c r="BH571" s="2">
        <v>17.45</v>
      </c>
      <c r="BJ571" s="2">
        <v>9.14</v>
      </c>
      <c r="BL571" s="2">
        <v>36.729999999999997</v>
      </c>
      <c r="BM571" s="2">
        <v>20.38</v>
      </c>
      <c r="BN571" s="2">
        <v>9.34</v>
      </c>
      <c r="BO571" s="2">
        <v>29.72</v>
      </c>
      <c r="BP571" s="2">
        <v>33.549999999999997</v>
      </c>
      <c r="BR571" s="2">
        <v>100</v>
      </c>
      <c r="BU571" s="44">
        <v>3.6063999999999998</v>
      </c>
      <c r="BV571" s="44">
        <v>3.7391000000000001</v>
      </c>
      <c r="BW571" s="44">
        <v>3.9611000000000001</v>
      </c>
      <c r="BX571" s="44">
        <v>4.0610999999999997</v>
      </c>
      <c r="BY571" s="44">
        <v>3.8719000000000001</v>
      </c>
      <c r="BZ571" s="44"/>
      <c r="DP571" s="1">
        <v>4</v>
      </c>
      <c r="DQ571" s="1">
        <v>28</v>
      </c>
      <c r="DR571" s="1">
        <v>9</v>
      </c>
      <c r="DS571" s="1">
        <v>19</v>
      </c>
      <c r="DT571" s="1">
        <v>32</v>
      </c>
      <c r="DV571" s="2">
        <v>326.20999999999998</v>
      </c>
      <c r="DW571" s="2">
        <v>542.39</v>
      </c>
      <c r="DX571" s="2">
        <v>455.7</v>
      </c>
      <c r="DY571" s="2">
        <v>607.01</v>
      </c>
      <c r="DZ571" s="2">
        <v>514.66999999999996</v>
      </c>
      <c r="EB571" s="2">
        <v>1.14324</v>
      </c>
      <c r="EC571" s="2">
        <v>0.96382000000000001</v>
      </c>
      <c r="ED571" s="2">
        <v>1.25922</v>
      </c>
      <c r="EE571" s="2">
        <v>0.66488000000000003</v>
      </c>
      <c r="EF571" s="2">
        <v>1.0618399999999999</v>
      </c>
      <c r="EH571" s="2">
        <v>1.0900000000000001</v>
      </c>
      <c r="EI571" s="2">
        <v>0.93</v>
      </c>
      <c r="EJ571" s="2">
        <v>1.28</v>
      </c>
      <c r="EK571" s="2">
        <v>0.57999999999999996</v>
      </c>
      <c r="EL571" s="2">
        <v>1.02</v>
      </c>
      <c r="EN571" s="2">
        <v>2767.69</v>
      </c>
      <c r="EO571" s="2">
        <v>4141.2299999999996</v>
      </c>
      <c r="EP571" s="2">
        <v>3696.01</v>
      </c>
      <c r="EQ571" s="2">
        <v>4496.0600000000004</v>
      </c>
      <c r="ER571" s="2">
        <v>4009.95</v>
      </c>
      <c r="ET571" s="2">
        <v>16.559999999999999</v>
      </c>
      <c r="EU571" s="2">
        <v>83.44</v>
      </c>
      <c r="EV571" s="2">
        <v>34.1</v>
      </c>
      <c r="EW571" s="2">
        <v>49.34</v>
      </c>
      <c r="EX571" s="2">
        <v>100</v>
      </c>
      <c r="FB571" s="2">
        <v>0.76</v>
      </c>
      <c r="FC571" s="2">
        <v>0.56999999999999995</v>
      </c>
      <c r="FD571" s="2">
        <v>0.38</v>
      </c>
      <c r="FE571" s="2">
        <v>0.62</v>
      </c>
      <c r="FF571" s="2">
        <v>0.57999999999999996</v>
      </c>
      <c r="FO571" s="2">
        <v>0.33</v>
      </c>
      <c r="FP571" s="2">
        <v>0.54</v>
      </c>
      <c r="FQ571" s="2">
        <v>0.28000000000000003</v>
      </c>
      <c r="FR571" s="2">
        <v>0.61</v>
      </c>
      <c r="FS571" s="2">
        <v>0.54</v>
      </c>
      <c r="FU571" s="2">
        <v>2.4</v>
      </c>
      <c r="FV571" s="2">
        <v>19.329999999999998</v>
      </c>
      <c r="FW571" s="2">
        <v>9.31</v>
      </c>
      <c r="FX571" s="2">
        <v>25.94</v>
      </c>
      <c r="FY571" s="2">
        <v>16.54</v>
      </c>
      <c r="GN571" s="41">
        <v>4.25</v>
      </c>
      <c r="GO571" s="37">
        <v>1829.394158929216</v>
      </c>
      <c r="GP571" s="1" t="s">
        <v>99</v>
      </c>
    </row>
    <row r="572" spans="2:198" ht="12.75" customHeight="1" x14ac:dyDescent="0.2">
      <c r="B572" s="6">
        <v>45077</v>
      </c>
      <c r="C572" s="1" t="s">
        <v>103</v>
      </c>
      <c r="D572" s="6">
        <v>45078</v>
      </c>
      <c r="E572" s="1" t="str">
        <f t="shared" si="17"/>
        <v>Thursday</v>
      </c>
      <c r="H572" s="1">
        <v>17</v>
      </c>
      <c r="I572" s="1">
        <v>10</v>
      </c>
      <c r="J572" s="1">
        <v>6</v>
      </c>
      <c r="K572" s="1">
        <v>16</v>
      </c>
      <c r="L572" s="1">
        <v>28</v>
      </c>
      <c r="N572" s="1">
        <v>61</v>
      </c>
      <c r="P572" s="2">
        <v>80.540000000000006</v>
      </c>
      <c r="Q572" s="2">
        <v>142.63</v>
      </c>
      <c r="R572" s="2">
        <v>150.30000000000001</v>
      </c>
      <c r="S572" s="2">
        <v>143.4</v>
      </c>
      <c r="T572" s="2">
        <v>195.56</v>
      </c>
      <c r="V572" s="2">
        <v>129.37</v>
      </c>
      <c r="X572" s="2">
        <v>0.30599999999999999</v>
      </c>
      <c r="Y572" s="2">
        <v>0.22600000000000001</v>
      </c>
      <c r="Z572" s="2">
        <v>1.159</v>
      </c>
      <c r="AA572" s="2">
        <v>0.503</v>
      </c>
      <c r="AB572" s="2">
        <v>1.2450000000000001</v>
      </c>
      <c r="AD572" s="2">
        <v>0.58699999999999997</v>
      </c>
      <c r="AF572" s="2">
        <v>0.64500000000000002</v>
      </c>
      <c r="AG572" s="2">
        <v>1.57</v>
      </c>
      <c r="AH572" s="2">
        <v>2.177</v>
      </c>
      <c r="AI572" s="2">
        <v>1.7390000000000001</v>
      </c>
      <c r="AJ572" s="2">
        <v>3.5579999999999998</v>
      </c>
      <c r="AL572" s="2">
        <v>1.6180000000000001</v>
      </c>
      <c r="AN572" s="2">
        <v>2335.09</v>
      </c>
      <c r="AO572" s="2">
        <v>3069.05</v>
      </c>
      <c r="AP572" s="2">
        <v>3501.46</v>
      </c>
      <c r="AQ572" s="2">
        <v>3169.86</v>
      </c>
      <c r="AR572" s="2">
        <v>3425.15</v>
      </c>
      <c r="AT572" s="2">
        <v>2924.88</v>
      </c>
      <c r="AV572" s="2">
        <v>4.3600000000000003</v>
      </c>
      <c r="AW572" s="2">
        <v>4.09</v>
      </c>
      <c r="AX572" s="2">
        <v>4.29</v>
      </c>
      <c r="AY572" s="2">
        <v>4.18</v>
      </c>
      <c r="AZ572" s="2">
        <v>4.4400000000000004</v>
      </c>
      <c r="BB572" s="2">
        <v>4.3600000000000003</v>
      </c>
      <c r="BD572" s="2">
        <v>2.2000000000000002</v>
      </c>
      <c r="BE572" s="2">
        <v>6.75</v>
      </c>
      <c r="BF572" s="2">
        <v>10.34</v>
      </c>
      <c r="BG572" s="2">
        <v>7.89</v>
      </c>
      <c r="BH572" s="2">
        <v>17.04</v>
      </c>
      <c r="BJ572" s="2">
        <v>8.75</v>
      </c>
      <c r="BL572" s="2">
        <v>37.909999999999997</v>
      </c>
      <c r="BM572" s="2">
        <v>20.46</v>
      </c>
      <c r="BN572" s="2">
        <v>9.34</v>
      </c>
      <c r="BO572" s="2">
        <v>29.8</v>
      </c>
      <c r="BP572" s="2">
        <v>32.28</v>
      </c>
      <c r="BR572" s="2">
        <v>100</v>
      </c>
      <c r="BU572" s="44">
        <v>4.1173000000000002</v>
      </c>
      <c r="BV572" s="44">
        <v>4.1920999999999999</v>
      </c>
      <c r="BW572" s="44">
        <v>4.3815999999999997</v>
      </c>
      <c r="BX572" s="44">
        <v>4.4718</v>
      </c>
      <c r="BY572" s="44">
        <v>4.3243</v>
      </c>
      <c r="BZ572" s="44"/>
      <c r="DP572" s="1">
        <v>4</v>
      </c>
      <c r="DQ572" s="1">
        <v>28</v>
      </c>
      <c r="DR572" s="1">
        <v>9</v>
      </c>
      <c r="DS572" s="1">
        <v>19</v>
      </c>
      <c r="DT572" s="1">
        <v>32</v>
      </c>
      <c r="DV572" s="2">
        <v>324.45999999999998</v>
      </c>
      <c r="DW572" s="2">
        <v>504.61</v>
      </c>
      <c r="DX572" s="2">
        <v>442.45</v>
      </c>
      <c r="DY572" s="2">
        <v>547.67999999999995</v>
      </c>
      <c r="DZ572" s="2">
        <v>484.3</v>
      </c>
      <c r="EB572" s="2">
        <v>0.86124999999999996</v>
      </c>
      <c r="EC572" s="2">
        <v>0.58201999999999998</v>
      </c>
      <c r="ED572" s="2">
        <v>0.90403</v>
      </c>
      <c r="EE572" s="2">
        <v>0.27028999999999997</v>
      </c>
      <c r="EF572" s="2">
        <v>0.68571000000000004</v>
      </c>
      <c r="EH572" s="2">
        <v>1.66</v>
      </c>
      <c r="EI572" s="2">
        <v>1.58</v>
      </c>
      <c r="EJ572" s="2">
        <v>1.97</v>
      </c>
      <c r="EK572" s="2">
        <v>1.17</v>
      </c>
      <c r="EL572" s="2">
        <v>1.69</v>
      </c>
      <c r="EN572" s="2">
        <v>2757.72</v>
      </c>
      <c r="EO572" s="2">
        <v>3857.42</v>
      </c>
      <c r="EP572" s="2">
        <v>3594.1</v>
      </c>
      <c r="EQ572" s="2">
        <v>4060.69</v>
      </c>
      <c r="ER572" s="2">
        <v>3778.26</v>
      </c>
      <c r="ET572" s="2">
        <v>17.489999999999998</v>
      </c>
      <c r="EU572" s="2">
        <v>82.51</v>
      </c>
      <c r="EV572" s="2">
        <v>35.14</v>
      </c>
      <c r="EW572" s="2">
        <v>47.38</v>
      </c>
      <c r="EX572" s="2">
        <v>100</v>
      </c>
      <c r="FB572" s="2">
        <v>1.6</v>
      </c>
      <c r="FC572" s="2">
        <v>1.03</v>
      </c>
      <c r="FD572" s="2">
        <v>0.85</v>
      </c>
      <c r="FE572" s="2">
        <v>1.08</v>
      </c>
      <c r="FF572" s="2">
        <v>1.05</v>
      </c>
      <c r="FO572" s="2">
        <v>1.1599999999999999</v>
      </c>
      <c r="FP572" s="2">
        <v>1</v>
      </c>
      <c r="FQ572" s="2">
        <v>0.75</v>
      </c>
      <c r="FR572" s="2">
        <v>1.07</v>
      </c>
      <c r="FS572" s="2">
        <v>1.01</v>
      </c>
      <c r="FU572" s="2">
        <v>2.2999999999999998</v>
      </c>
      <c r="FV572" s="2">
        <v>18.71</v>
      </c>
      <c r="FW572" s="2">
        <v>9.19</v>
      </c>
      <c r="FX572" s="2">
        <v>25.47</v>
      </c>
      <c r="FY572" s="2">
        <v>15.83</v>
      </c>
      <c r="GN572" s="41">
        <v>4.5</v>
      </c>
      <c r="GO572" s="37">
        <v>1836.6741452739959</v>
      </c>
      <c r="GP572" s="1" t="s">
        <v>99</v>
      </c>
    </row>
    <row r="573" spans="2:198" ht="12.75" customHeight="1" x14ac:dyDescent="0.2">
      <c r="B573" s="6">
        <v>45107</v>
      </c>
      <c r="C573" s="1" t="s">
        <v>100</v>
      </c>
      <c r="D573" s="6">
        <v>45110</v>
      </c>
      <c r="E573" s="1" t="str">
        <f t="shared" si="17"/>
        <v>Monday</v>
      </c>
      <c r="H573" s="1">
        <v>18</v>
      </c>
      <c r="I573" s="1">
        <v>10</v>
      </c>
      <c r="J573" s="1">
        <v>6</v>
      </c>
      <c r="K573" s="1">
        <v>16</v>
      </c>
      <c r="L573" s="1">
        <v>28</v>
      </c>
      <c r="N573" s="1">
        <v>62</v>
      </c>
      <c r="P573" s="2">
        <v>79.61</v>
      </c>
      <c r="Q573" s="2">
        <v>139.87</v>
      </c>
      <c r="R573" s="2">
        <v>148.66</v>
      </c>
      <c r="S573" s="2">
        <v>140.99</v>
      </c>
      <c r="T573" s="2">
        <v>198.74</v>
      </c>
      <c r="V573" s="2">
        <v>128.84</v>
      </c>
      <c r="X573" s="2">
        <v>0.42899999999999999</v>
      </c>
      <c r="Y573" s="2">
        <v>0.54400000000000004</v>
      </c>
      <c r="Z573" s="2">
        <v>1.5840000000000001</v>
      </c>
      <c r="AA573" s="2">
        <v>0.85199999999999998</v>
      </c>
      <c r="AB573" s="2">
        <v>1.875</v>
      </c>
      <c r="AD573" s="2">
        <v>0.89</v>
      </c>
      <c r="AF573" s="2">
        <v>0.64500000000000002</v>
      </c>
      <c r="AG573" s="2">
        <v>1.57</v>
      </c>
      <c r="AH573" s="2">
        <v>2.177</v>
      </c>
      <c r="AI573" s="2">
        <v>1.7390000000000001</v>
      </c>
      <c r="AJ573" s="2">
        <v>3.5579999999999998</v>
      </c>
      <c r="AL573" s="2">
        <v>1.6180000000000001</v>
      </c>
      <c r="AN573" s="2">
        <v>2308.35</v>
      </c>
      <c r="AO573" s="2">
        <v>3009.61</v>
      </c>
      <c r="AP573" s="2">
        <v>3463.18</v>
      </c>
      <c r="AQ573" s="2">
        <v>3116.75</v>
      </c>
      <c r="AR573" s="2">
        <v>3480.82</v>
      </c>
      <c r="AT573" s="2">
        <v>2912.89</v>
      </c>
      <c r="AV573" s="2">
        <v>5.1100000000000003</v>
      </c>
      <c r="AW573" s="2">
        <v>4.45</v>
      </c>
      <c r="AX573" s="2">
        <v>4.4400000000000004</v>
      </c>
      <c r="AY573" s="2">
        <v>4.45</v>
      </c>
      <c r="AZ573" s="2">
        <v>4.3600000000000003</v>
      </c>
      <c r="BB573" s="2">
        <v>4.46</v>
      </c>
      <c r="BD573" s="2">
        <v>2.12</v>
      </c>
      <c r="BE573" s="2">
        <v>6.66</v>
      </c>
      <c r="BF573" s="2">
        <v>10.25</v>
      </c>
      <c r="BG573" s="2">
        <v>7.8</v>
      </c>
      <c r="BH573" s="2">
        <v>17.04</v>
      </c>
      <c r="BJ573" s="2">
        <v>8.58</v>
      </c>
      <c r="BL573" s="2">
        <v>37.75</v>
      </c>
      <c r="BM573" s="2">
        <v>20.12</v>
      </c>
      <c r="BN573" s="2">
        <v>9.3800000000000008</v>
      </c>
      <c r="BO573" s="2">
        <v>29.5</v>
      </c>
      <c r="BP573" s="2">
        <v>32.74</v>
      </c>
      <c r="BR573" s="2">
        <v>100</v>
      </c>
      <c r="BU573" s="44">
        <v>4.6681999999999997</v>
      </c>
      <c r="BV573" s="44">
        <v>4.4348999999999998</v>
      </c>
      <c r="BW573" s="44">
        <v>4.4837999999999996</v>
      </c>
      <c r="BX573" s="44">
        <v>4.4992000000000001</v>
      </c>
      <c r="BY573" s="44">
        <v>4.1378000000000004</v>
      </c>
      <c r="BZ573" s="44"/>
      <c r="DP573" s="1">
        <v>4</v>
      </c>
      <c r="DQ573" s="1">
        <v>29</v>
      </c>
      <c r="DR573" s="1">
        <v>10</v>
      </c>
      <c r="DS573" s="1">
        <v>19</v>
      </c>
      <c r="DT573" s="1">
        <v>33</v>
      </c>
      <c r="DV573" s="2">
        <v>324.42</v>
      </c>
      <c r="DW573" s="2">
        <v>523.78</v>
      </c>
      <c r="DX573" s="2">
        <v>447.08</v>
      </c>
      <c r="DY573" s="2">
        <v>579.66</v>
      </c>
      <c r="DZ573" s="2">
        <v>499.47</v>
      </c>
      <c r="EB573" s="2">
        <v>1.16767</v>
      </c>
      <c r="EC573" s="2">
        <v>0.86929999999999996</v>
      </c>
      <c r="ED573" s="2">
        <v>1.25499</v>
      </c>
      <c r="EE573" s="2">
        <v>0.48693999999999998</v>
      </c>
      <c r="EF573" s="2">
        <v>0.99268999999999996</v>
      </c>
      <c r="EH573" s="2">
        <v>1.66</v>
      </c>
      <c r="EI573" s="2">
        <v>1.58</v>
      </c>
      <c r="EJ573" s="2">
        <v>1.97</v>
      </c>
      <c r="EK573" s="2">
        <v>1.17</v>
      </c>
      <c r="EL573" s="2">
        <v>1.69</v>
      </c>
      <c r="EN573" s="2">
        <v>2757.36</v>
      </c>
      <c r="EO573" s="2">
        <v>4003.99</v>
      </c>
      <c r="EP573" s="2">
        <v>3631.69</v>
      </c>
      <c r="EQ573" s="2">
        <v>4297.79</v>
      </c>
      <c r="ER573" s="2">
        <v>3896.63</v>
      </c>
      <c r="ET573" s="2">
        <v>16.899999999999999</v>
      </c>
      <c r="EU573" s="2">
        <v>83.1</v>
      </c>
      <c r="EV573" s="2">
        <v>34.630000000000003</v>
      </c>
      <c r="EW573" s="2">
        <v>48.47</v>
      </c>
      <c r="EX573" s="2">
        <v>100</v>
      </c>
      <c r="FB573" s="2">
        <v>1.98</v>
      </c>
      <c r="FC573" s="2">
        <v>0.87</v>
      </c>
      <c r="FD573" s="2">
        <v>0.81</v>
      </c>
      <c r="FE573" s="2">
        <v>0.89</v>
      </c>
      <c r="FF573" s="2">
        <v>0.9</v>
      </c>
      <c r="FO573" s="2">
        <v>1.52</v>
      </c>
      <c r="FP573" s="2">
        <v>0.84</v>
      </c>
      <c r="FQ573" s="2">
        <v>0.72</v>
      </c>
      <c r="FR573" s="2">
        <v>0.87</v>
      </c>
      <c r="FS573" s="2">
        <v>0.86</v>
      </c>
      <c r="FU573" s="2">
        <v>2.21</v>
      </c>
      <c r="FV573" s="2">
        <v>18.79</v>
      </c>
      <c r="FW573" s="2">
        <v>9.11</v>
      </c>
      <c r="FX573" s="2">
        <v>25.56</v>
      </c>
      <c r="FY573" s="2">
        <v>15.93</v>
      </c>
      <c r="GN573" s="41">
        <v>5</v>
      </c>
      <c r="GO573" s="37">
        <v>1843.6686029779162</v>
      </c>
      <c r="GP573" s="1" t="s">
        <v>99</v>
      </c>
    </row>
    <row r="574" spans="2:198" ht="12.75" customHeight="1" x14ac:dyDescent="0.2">
      <c r="B574" s="6">
        <v>45138</v>
      </c>
      <c r="C574" s="1" t="s">
        <v>101</v>
      </c>
      <c r="D574" s="6">
        <v>45139</v>
      </c>
      <c r="E574" s="1" t="str">
        <f t="shared" si="17"/>
        <v>Tuesday</v>
      </c>
      <c r="H574" s="1">
        <v>17</v>
      </c>
      <c r="I574" s="1">
        <v>11</v>
      </c>
      <c r="J574" s="1">
        <v>5</v>
      </c>
      <c r="K574" s="1">
        <v>16</v>
      </c>
      <c r="L574" s="1">
        <v>28</v>
      </c>
      <c r="N574" s="1">
        <v>61</v>
      </c>
      <c r="P574" s="2">
        <v>80.260000000000005</v>
      </c>
      <c r="Q574" s="2">
        <v>141.57</v>
      </c>
      <c r="R574" s="2">
        <v>149.75</v>
      </c>
      <c r="S574" s="2">
        <v>142.49</v>
      </c>
      <c r="T574" s="2">
        <v>196.99</v>
      </c>
      <c r="V574" s="2">
        <v>129.27000000000001</v>
      </c>
      <c r="X574" s="2">
        <v>0.36099999999999999</v>
      </c>
      <c r="Y574" s="2">
        <v>0.46300000000000002</v>
      </c>
      <c r="Z574" s="2">
        <v>1.637</v>
      </c>
      <c r="AA574" s="2">
        <v>0.77700000000000002</v>
      </c>
      <c r="AB574" s="2">
        <v>0.91800000000000004</v>
      </c>
      <c r="AD574" s="2">
        <v>0.626</v>
      </c>
      <c r="AF574" s="2">
        <v>0.85099999999999998</v>
      </c>
      <c r="AG574" s="2">
        <v>1.921</v>
      </c>
      <c r="AH574" s="2">
        <v>2.6379999999999999</v>
      </c>
      <c r="AI574" s="2">
        <v>2.1190000000000002</v>
      </c>
      <c r="AJ574" s="2">
        <v>5.0919999999999996</v>
      </c>
      <c r="AL574" s="2">
        <v>2.173</v>
      </c>
      <c r="AN574" s="2">
        <v>2333.2199999999998</v>
      </c>
      <c r="AO574" s="2">
        <v>3053.71</v>
      </c>
      <c r="AP574" s="2">
        <v>3499.3</v>
      </c>
      <c r="AQ574" s="2">
        <v>3158.15</v>
      </c>
      <c r="AR574" s="2">
        <v>3477.7</v>
      </c>
      <c r="AT574" s="2">
        <v>2935.11</v>
      </c>
      <c r="AV574" s="2">
        <v>4.7699999999999996</v>
      </c>
      <c r="AW574" s="2">
        <v>4.28</v>
      </c>
      <c r="AX574" s="2">
        <v>4.38</v>
      </c>
      <c r="AY574" s="2">
        <v>4.32</v>
      </c>
      <c r="AZ574" s="2">
        <v>4.3899999999999997</v>
      </c>
      <c r="BB574" s="2">
        <v>4.41</v>
      </c>
      <c r="BD574" s="2">
        <v>2.19</v>
      </c>
      <c r="BE574" s="2">
        <v>6.76</v>
      </c>
      <c r="BF574" s="2">
        <v>10.32</v>
      </c>
      <c r="BG574" s="2">
        <v>7.78</v>
      </c>
      <c r="BH574" s="2">
        <v>17.07</v>
      </c>
      <c r="BJ574" s="2">
        <v>8.76</v>
      </c>
      <c r="BL574" s="2">
        <v>36.619999999999997</v>
      </c>
      <c r="BM574" s="2">
        <v>21.79</v>
      </c>
      <c r="BN574" s="2">
        <v>8.67</v>
      </c>
      <c r="BO574" s="2">
        <v>30.46</v>
      </c>
      <c r="BP574" s="2">
        <v>32.93</v>
      </c>
      <c r="BR574" s="2">
        <v>100</v>
      </c>
      <c r="BU574" s="44">
        <v>4.4002999999999997</v>
      </c>
      <c r="BV574" s="44">
        <v>4.3197000000000001</v>
      </c>
      <c r="BW574" s="44">
        <v>4.4332000000000003</v>
      </c>
      <c r="BX574" s="44">
        <v>4.4791999999999996</v>
      </c>
      <c r="BY574" s="44">
        <v>4.2293000000000003</v>
      </c>
      <c r="BZ574" s="44"/>
      <c r="DP574" s="1">
        <v>4</v>
      </c>
      <c r="DQ574" s="1">
        <v>29</v>
      </c>
      <c r="DR574" s="1">
        <v>10</v>
      </c>
      <c r="DS574" s="1">
        <v>19</v>
      </c>
      <c r="DT574" s="1">
        <v>33</v>
      </c>
      <c r="DV574" s="2">
        <v>325.49</v>
      </c>
      <c r="DW574" s="2">
        <v>519.54</v>
      </c>
      <c r="DX574" s="2">
        <v>449.65</v>
      </c>
      <c r="DY574" s="2">
        <v>569.19000000000005</v>
      </c>
      <c r="DZ574" s="2">
        <v>496.4</v>
      </c>
      <c r="EB574" s="2">
        <v>0.38239000000000001</v>
      </c>
      <c r="EC574" s="2">
        <v>0.62960000000000005</v>
      </c>
      <c r="ED574" s="2">
        <v>0.54715999999999998</v>
      </c>
      <c r="EE574" s="2">
        <v>0.68771000000000004</v>
      </c>
      <c r="EF574" s="2">
        <v>0.59843999999999997</v>
      </c>
      <c r="EH574" s="2">
        <v>2.73</v>
      </c>
      <c r="EI574" s="2">
        <v>2.09</v>
      </c>
      <c r="EJ574" s="2">
        <v>3.01</v>
      </c>
      <c r="EK574" s="2">
        <v>1.17</v>
      </c>
      <c r="EL574" s="2">
        <v>2.37</v>
      </c>
      <c r="EN574" s="2">
        <v>2775.64</v>
      </c>
      <c r="EO574" s="2">
        <v>3975.52</v>
      </c>
      <c r="EP574" s="2">
        <v>3661.16</v>
      </c>
      <c r="EQ574" s="2">
        <v>4220.16</v>
      </c>
      <c r="ER574" s="2">
        <v>3878.03</v>
      </c>
      <c r="ET574" s="2">
        <v>16.96</v>
      </c>
      <c r="EU574" s="2">
        <v>83.04</v>
      </c>
      <c r="EV574" s="2">
        <v>34.840000000000003</v>
      </c>
      <c r="EW574" s="2">
        <v>48.2</v>
      </c>
      <c r="EX574" s="2">
        <v>100</v>
      </c>
      <c r="FB574" s="2">
        <v>1.88</v>
      </c>
      <c r="FC574" s="2">
        <v>0.93</v>
      </c>
      <c r="FD574" s="2">
        <v>0.76</v>
      </c>
      <c r="FE574" s="2">
        <v>0.98</v>
      </c>
      <c r="FF574" s="2">
        <v>0.95</v>
      </c>
      <c r="FO574" s="2">
        <v>1.39</v>
      </c>
      <c r="FP574" s="2">
        <v>0.9</v>
      </c>
      <c r="FQ574" s="2">
        <v>0.67</v>
      </c>
      <c r="FR574" s="2">
        <v>0.96</v>
      </c>
      <c r="FS574" s="2">
        <v>0.91</v>
      </c>
      <c r="FU574" s="2">
        <v>2.14</v>
      </c>
      <c r="FV574" s="2">
        <v>18.670000000000002</v>
      </c>
      <c r="FW574" s="2">
        <v>9.06</v>
      </c>
      <c r="FX574" s="2">
        <v>25.34</v>
      </c>
      <c r="FY574" s="2">
        <v>15.83</v>
      </c>
      <c r="GN574" s="41">
        <v>5</v>
      </c>
      <c r="GO574" s="37">
        <v>1851.4978806070005</v>
      </c>
      <c r="GP574" s="1" t="s">
        <v>99</v>
      </c>
    </row>
    <row r="575" spans="2:198" ht="12.75" customHeight="1" x14ac:dyDescent="0.2">
      <c r="B575" s="6">
        <v>45169</v>
      </c>
      <c r="C575" s="1" t="s">
        <v>104</v>
      </c>
      <c r="D575" s="6">
        <v>45170</v>
      </c>
      <c r="E575" s="1" t="str">
        <f t="shared" si="17"/>
        <v>Friday</v>
      </c>
      <c r="H575" s="1">
        <v>17</v>
      </c>
      <c r="I575" s="1">
        <v>11</v>
      </c>
      <c r="J575" s="1">
        <v>5</v>
      </c>
      <c r="K575" s="1">
        <v>16</v>
      </c>
      <c r="L575" s="1">
        <v>28</v>
      </c>
      <c r="N575" s="1">
        <v>61</v>
      </c>
      <c r="P575" s="2">
        <v>80.39</v>
      </c>
      <c r="Q575" s="2">
        <v>141.69</v>
      </c>
      <c r="R575" s="2">
        <v>147.09</v>
      </c>
      <c r="S575" s="2">
        <v>141.86000000000001</v>
      </c>
      <c r="T575" s="2">
        <v>193.01</v>
      </c>
      <c r="V575" s="2">
        <v>128.31</v>
      </c>
      <c r="X575" s="2">
        <v>0.17</v>
      </c>
      <c r="Y575" s="2">
        <v>0.74399999999999999</v>
      </c>
      <c r="Z575" s="2">
        <v>1.7999999999999999E-2</v>
      </c>
      <c r="AA575" s="2">
        <v>0.54200000000000004</v>
      </c>
      <c r="AB575" s="2">
        <v>1.3169999999999999</v>
      </c>
      <c r="AD575" s="2">
        <v>0.53400000000000003</v>
      </c>
      <c r="AF575" s="2">
        <v>1.1759999999999999</v>
      </c>
      <c r="AG575" s="2">
        <v>1.921</v>
      </c>
      <c r="AH575" s="2">
        <v>4.68</v>
      </c>
      <c r="AI575" s="2">
        <v>2.6680000000000001</v>
      </c>
      <c r="AJ575" s="2">
        <v>5.298</v>
      </c>
      <c r="AL575" s="2">
        <v>2.56</v>
      </c>
      <c r="AN575" s="2">
        <v>2346.2399999999998</v>
      </c>
      <c r="AO575" s="2">
        <v>3056.21</v>
      </c>
      <c r="AP575" s="2">
        <v>3485.44</v>
      </c>
      <c r="AQ575" s="2">
        <v>3156.42</v>
      </c>
      <c r="AR575" s="2">
        <v>3411.13</v>
      </c>
      <c r="AT575" s="2">
        <v>2922.22</v>
      </c>
      <c r="AV575" s="2">
        <v>4.7</v>
      </c>
      <c r="AW575" s="2">
        <v>4.32</v>
      </c>
      <c r="AX575" s="2">
        <v>4.46</v>
      </c>
      <c r="AY575" s="2">
        <v>4.37</v>
      </c>
      <c r="AZ575" s="2">
        <v>4.53</v>
      </c>
      <c r="BB575" s="2">
        <v>4.5</v>
      </c>
      <c r="BD575" s="2">
        <v>2.12</v>
      </c>
      <c r="BE575" s="2">
        <v>6.69</v>
      </c>
      <c r="BF575" s="2">
        <v>10.36</v>
      </c>
      <c r="BG575" s="2">
        <v>7.72</v>
      </c>
      <c r="BH575" s="2">
        <v>16.84</v>
      </c>
      <c r="BJ575" s="2">
        <v>8.6199999999999992</v>
      </c>
      <c r="BL575" s="2">
        <v>36.99</v>
      </c>
      <c r="BM575" s="2">
        <v>22.05</v>
      </c>
      <c r="BN575" s="2">
        <v>8.5299999999999994</v>
      </c>
      <c r="BO575" s="2">
        <v>30.59</v>
      </c>
      <c r="BP575" s="2">
        <v>32.42</v>
      </c>
      <c r="BR575" s="2">
        <v>100</v>
      </c>
      <c r="BU575" s="44">
        <v>4.3834999999999997</v>
      </c>
      <c r="BV575" s="44">
        <v>4.3841999999999999</v>
      </c>
      <c r="BW575" s="44">
        <v>4.5381</v>
      </c>
      <c r="BX575" s="44">
        <v>4.6070000000000002</v>
      </c>
      <c r="BY575" s="44">
        <v>4.3579999999999997</v>
      </c>
      <c r="BZ575" s="44"/>
      <c r="DP575" s="1">
        <v>5</v>
      </c>
      <c r="DQ575" s="1">
        <v>28</v>
      </c>
      <c r="DR575" s="1">
        <v>9</v>
      </c>
      <c r="DS575" s="1">
        <v>19</v>
      </c>
      <c r="DT575" s="1">
        <v>33</v>
      </c>
      <c r="DV575" s="2">
        <v>327.18</v>
      </c>
      <c r="DW575" s="2">
        <v>511.56</v>
      </c>
      <c r="DX575" s="2">
        <v>448.56</v>
      </c>
      <c r="DY575" s="2">
        <v>555.41999999999996</v>
      </c>
      <c r="DZ575" s="2">
        <v>490.62</v>
      </c>
      <c r="EB575" s="2">
        <v>0.55610999999999999</v>
      </c>
      <c r="EC575" s="2">
        <v>0.9052</v>
      </c>
      <c r="ED575" s="2">
        <v>0.95340000000000003</v>
      </c>
      <c r="EE575" s="2">
        <v>0.85338999999999998</v>
      </c>
      <c r="EF575" s="2">
        <v>0.86085</v>
      </c>
      <c r="EH575" s="2">
        <v>2.73</v>
      </c>
      <c r="EI575" s="2">
        <v>2.14</v>
      </c>
      <c r="EJ575" s="2">
        <v>3.06</v>
      </c>
      <c r="EK575" s="2">
        <v>1.21</v>
      </c>
      <c r="EL575" s="2">
        <v>2.41</v>
      </c>
      <c r="EN575" s="2">
        <v>2790.01</v>
      </c>
      <c r="EO575" s="2">
        <v>3914.83</v>
      </c>
      <c r="EP575" s="2">
        <v>3652.69</v>
      </c>
      <c r="EQ575" s="2">
        <v>4118.33</v>
      </c>
      <c r="ER575" s="2">
        <v>3833.18</v>
      </c>
      <c r="ET575" s="2">
        <v>21.34</v>
      </c>
      <c r="EU575" s="2">
        <v>78.66</v>
      </c>
      <c r="EV575" s="2">
        <v>31.12</v>
      </c>
      <c r="EW575" s="2">
        <v>47.54</v>
      </c>
      <c r="EX575" s="2">
        <v>100</v>
      </c>
      <c r="FB575" s="2">
        <v>1.1299999999999999</v>
      </c>
      <c r="FC575" s="2">
        <v>0.99</v>
      </c>
      <c r="FD575" s="2">
        <v>0.73</v>
      </c>
      <c r="FE575" s="2">
        <v>1.05</v>
      </c>
      <c r="FF575" s="2">
        <v>1</v>
      </c>
      <c r="FO575" s="2">
        <v>0.79</v>
      </c>
      <c r="FP575" s="2">
        <v>0.96</v>
      </c>
      <c r="FQ575" s="2">
        <v>0.64</v>
      </c>
      <c r="FR575" s="2">
        <v>1.04</v>
      </c>
      <c r="FS575" s="2">
        <v>0.95</v>
      </c>
      <c r="FU575" s="2">
        <v>2.62</v>
      </c>
      <c r="FV575" s="2">
        <v>19.18</v>
      </c>
      <c r="FW575" s="2">
        <v>9.5299999999999994</v>
      </c>
      <c r="FX575" s="2">
        <v>25.14</v>
      </c>
      <c r="FY575" s="2">
        <v>15.67</v>
      </c>
      <c r="GN575" s="41">
        <v>5.25</v>
      </c>
      <c r="GO575" s="37">
        <v>1859.7154876387358</v>
      </c>
      <c r="GP575" s="1" t="s">
        <v>99</v>
      </c>
    </row>
    <row r="576" spans="2:198" ht="12.75" customHeight="1" x14ac:dyDescent="0.2">
      <c r="B576" s="6">
        <v>45198</v>
      </c>
      <c r="C576" s="1" t="s">
        <v>100</v>
      </c>
      <c r="D576" s="6">
        <v>45201</v>
      </c>
      <c r="E576" s="1" t="str">
        <f t="shared" si="17"/>
        <v>Monday</v>
      </c>
      <c r="H576" s="1">
        <v>16</v>
      </c>
      <c r="I576" s="1">
        <v>11</v>
      </c>
      <c r="J576" s="1">
        <v>5</v>
      </c>
      <c r="K576" s="1">
        <v>16</v>
      </c>
      <c r="L576" s="1">
        <v>28</v>
      </c>
      <c r="N576" s="1">
        <v>60</v>
      </c>
      <c r="P576" s="2">
        <v>81.010000000000005</v>
      </c>
      <c r="Q576" s="2">
        <v>142.18</v>
      </c>
      <c r="R576" s="2">
        <v>145.78</v>
      </c>
      <c r="S576" s="2">
        <v>141.86000000000001</v>
      </c>
      <c r="T576" s="2">
        <v>185.75</v>
      </c>
      <c r="V576" s="2">
        <v>127.09</v>
      </c>
      <c r="X576" s="2">
        <v>0.31900000000000001</v>
      </c>
      <c r="Y576" s="2">
        <v>1.024</v>
      </c>
      <c r="Z576" s="2">
        <v>0.442</v>
      </c>
      <c r="AA576" s="2">
        <v>0.86</v>
      </c>
      <c r="AB576" s="2">
        <v>1.9450000000000001</v>
      </c>
      <c r="AD576" s="2">
        <v>0.85499999999999998</v>
      </c>
      <c r="AF576" s="2">
        <v>1.1759999999999999</v>
      </c>
      <c r="AG576" s="2">
        <v>1.921</v>
      </c>
      <c r="AH576" s="2">
        <v>4.68</v>
      </c>
      <c r="AI576" s="2">
        <v>2.6680000000000001</v>
      </c>
      <c r="AJ576" s="2">
        <v>5.298</v>
      </c>
      <c r="AL576" s="2">
        <v>2.56</v>
      </c>
      <c r="AN576" s="2">
        <v>2364.5100000000002</v>
      </c>
      <c r="AO576" s="2">
        <v>3066.87</v>
      </c>
      <c r="AP576" s="2">
        <v>3454.33</v>
      </c>
      <c r="AQ576" s="2">
        <v>3156.57</v>
      </c>
      <c r="AR576" s="2">
        <v>3282.77</v>
      </c>
      <c r="AT576" s="2">
        <v>2894.59</v>
      </c>
      <c r="AV576" s="2">
        <v>4.53</v>
      </c>
      <c r="AW576" s="2">
        <v>4.32</v>
      </c>
      <c r="AX576" s="2">
        <v>4.59</v>
      </c>
      <c r="AY576" s="2">
        <v>4.42</v>
      </c>
      <c r="AZ576" s="2">
        <v>4.79</v>
      </c>
      <c r="BB576" s="2">
        <v>4.66</v>
      </c>
      <c r="BD576" s="2">
        <v>2.2000000000000002</v>
      </c>
      <c r="BE576" s="2">
        <v>6.63</v>
      </c>
      <c r="BF576" s="2">
        <v>10.26</v>
      </c>
      <c r="BG576" s="2">
        <v>7.64</v>
      </c>
      <c r="BH576" s="2">
        <v>16.5</v>
      </c>
      <c r="BJ576" s="2">
        <v>8.66</v>
      </c>
      <c r="BL576" s="2">
        <v>35.950000000000003</v>
      </c>
      <c r="BM576" s="2">
        <v>23.03</v>
      </c>
      <c r="BN576" s="2">
        <v>8.64</v>
      </c>
      <c r="BO576" s="2">
        <v>31.67</v>
      </c>
      <c r="BP576" s="2">
        <v>32.380000000000003</v>
      </c>
      <c r="BR576" s="2">
        <v>100</v>
      </c>
      <c r="BU576" s="44">
        <v>4.2923</v>
      </c>
      <c r="BV576" s="44">
        <v>4.4504999999999999</v>
      </c>
      <c r="BW576" s="44">
        <v>4.6924000000000001</v>
      </c>
      <c r="BX576" s="44">
        <v>4.8132000000000001</v>
      </c>
      <c r="BY576" s="44">
        <v>4.6604999999999999</v>
      </c>
      <c r="BZ576" s="44"/>
      <c r="DP576" s="1">
        <v>5</v>
      </c>
      <c r="DQ576" s="1">
        <v>28</v>
      </c>
      <c r="DR576" s="1">
        <v>9</v>
      </c>
      <c r="DS576" s="1">
        <v>19</v>
      </c>
      <c r="DT576" s="1">
        <v>33</v>
      </c>
      <c r="DV576" s="2">
        <v>330.54</v>
      </c>
      <c r="DW576" s="2">
        <v>489.41</v>
      </c>
      <c r="DX576" s="2">
        <v>446.65</v>
      </c>
      <c r="DY576" s="2">
        <v>517.21</v>
      </c>
      <c r="DZ576" s="2">
        <v>474.99</v>
      </c>
      <c r="EB576" s="2">
        <v>0.73007999999999995</v>
      </c>
      <c r="EC576" s="2">
        <v>0.74922999999999995</v>
      </c>
      <c r="ED576" s="2">
        <v>1.0768</v>
      </c>
      <c r="EE576" s="2">
        <v>0.47426000000000001</v>
      </c>
      <c r="EF576" s="2">
        <v>0.79874000000000001</v>
      </c>
      <c r="EH576" s="2">
        <v>2.8</v>
      </c>
      <c r="EI576" s="2">
        <v>2.58</v>
      </c>
      <c r="EJ576" s="2">
        <v>3.33</v>
      </c>
      <c r="EK576" s="2">
        <v>1.8</v>
      </c>
      <c r="EL576" s="2">
        <v>2.76</v>
      </c>
      <c r="EN576" s="2">
        <v>2819.28</v>
      </c>
      <c r="EO576" s="2">
        <v>3748.7</v>
      </c>
      <c r="EP576" s="2">
        <v>3639.36</v>
      </c>
      <c r="EQ576" s="2">
        <v>3839.18</v>
      </c>
      <c r="ER576" s="2">
        <v>3713.79</v>
      </c>
      <c r="ET576" s="2">
        <v>22.24</v>
      </c>
      <c r="EU576" s="2">
        <v>77.760000000000005</v>
      </c>
      <c r="EV576" s="2">
        <v>31.96</v>
      </c>
      <c r="EW576" s="2">
        <v>45.81</v>
      </c>
      <c r="EX576" s="2">
        <v>100</v>
      </c>
      <c r="FB576" s="2">
        <v>1.01</v>
      </c>
      <c r="FC576" s="2">
        <v>1.26</v>
      </c>
      <c r="FD576" s="2">
        <v>0.85</v>
      </c>
      <c r="FE576" s="2">
        <v>1.37</v>
      </c>
      <c r="FF576" s="2">
        <v>1.25</v>
      </c>
      <c r="FO576" s="2">
        <v>0.66</v>
      </c>
      <c r="FP576" s="2">
        <v>1.23</v>
      </c>
      <c r="FQ576" s="2">
        <v>0.75</v>
      </c>
      <c r="FR576" s="2">
        <v>1.35</v>
      </c>
      <c r="FS576" s="2">
        <v>1.21</v>
      </c>
      <c r="FU576" s="2">
        <v>2.54</v>
      </c>
      <c r="FV576" s="2">
        <v>18.82</v>
      </c>
      <c r="FW576" s="2">
        <v>9.44</v>
      </c>
      <c r="FX576" s="2">
        <v>24.81</v>
      </c>
      <c r="FY576" s="2">
        <v>15.26</v>
      </c>
      <c r="GN576" s="41">
        <v>5.25</v>
      </c>
      <c r="GO576" s="37">
        <v>1867.4727940221055</v>
      </c>
      <c r="GP576" s="1" t="s">
        <v>99</v>
      </c>
    </row>
    <row r="577" spans="2:198" ht="12.75" customHeight="1" x14ac:dyDescent="0.2">
      <c r="B577" s="6">
        <v>45230</v>
      </c>
      <c r="C577" s="1" t="s">
        <v>102</v>
      </c>
      <c r="D577" s="6">
        <v>45231</v>
      </c>
      <c r="E577" s="1" t="str">
        <f t="shared" si="17"/>
        <v>Wednesday</v>
      </c>
      <c r="H577" s="1">
        <v>17</v>
      </c>
      <c r="I577" s="1">
        <v>10</v>
      </c>
      <c r="J577" s="1">
        <v>6</v>
      </c>
      <c r="K577" s="1">
        <v>16</v>
      </c>
      <c r="L577" s="1">
        <v>28</v>
      </c>
      <c r="N577" s="1">
        <v>61</v>
      </c>
      <c r="P577" s="2">
        <v>81.260000000000005</v>
      </c>
      <c r="Q577" s="2">
        <v>141.84</v>
      </c>
      <c r="R577" s="2">
        <v>144.83000000000001</v>
      </c>
      <c r="S577" s="2">
        <v>141.37</v>
      </c>
      <c r="T577" s="2">
        <v>182.76</v>
      </c>
      <c r="V577" s="2">
        <v>126.41</v>
      </c>
      <c r="X577" s="2">
        <v>0.32</v>
      </c>
      <c r="Y577" s="2">
        <v>1.169</v>
      </c>
      <c r="Z577" s="2">
        <v>0.85199999999999998</v>
      </c>
      <c r="AA577" s="2">
        <v>1.0629999999999999</v>
      </c>
      <c r="AB577" s="2">
        <v>1.9810000000000001</v>
      </c>
      <c r="AD577" s="2">
        <v>0.91</v>
      </c>
      <c r="AF577" s="2">
        <v>1.2949999999999999</v>
      </c>
      <c r="AG577" s="2">
        <v>2.1629999999999998</v>
      </c>
      <c r="AH577" s="2">
        <v>4.68</v>
      </c>
      <c r="AI577" s="2">
        <v>2.8410000000000002</v>
      </c>
      <c r="AJ577" s="2">
        <v>5.8390000000000004</v>
      </c>
      <c r="AL577" s="2">
        <v>2.7959999999999998</v>
      </c>
      <c r="AN577" s="2">
        <v>2375.2199999999998</v>
      </c>
      <c r="AO577" s="2">
        <v>3064.71</v>
      </c>
      <c r="AP577" s="2">
        <v>3431.71</v>
      </c>
      <c r="AQ577" s="2">
        <v>3149.35</v>
      </c>
      <c r="AR577" s="2">
        <v>3239.21</v>
      </c>
      <c r="AT577" s="2">
        <v>2884.21</v>
      </c>
      <c r="AV577" s="2">
        <v>4.4800000000000004</v>
      </c>
      <c r="AW577" s="2">
        <v>4.4000000000000004</v>
      </c>
      <c r="AX577" s="2">
        <v>4.6900000000000004</v>
      </c>
      <c r="AY577" s="2">
        <v>4.5199999999999996</v>
      </c>
      <c r="AZ577" s="2">
        <v>4.9000000000000004</v>
      </c>
      <c r="BB577" s="2">
        <v>4.75</v>
      </c>
      <c r="BD577" s="2">
        <v>2.2799999999999998</v>
      </c>
      <c r="BE577" s="2">
        <v>6.76</v>
      </c>
      <c r="BF577" s="2">
        <v>10.11</v>
      </c>
      <c r="BG577" s="2">
        <v>7.8</v>
      </c>
      <c r="BH577" s="2">
        <v>16.37</v>
      </c>
      <c r="BJ577" s="2">
        <v>8.5299999999999994</v>
      </c>
      <c r="BL577" s="2">
        <v>38.479999999999997</v>
      </c>
      <c r="BM577" s="2">
        <v>20.56</v>
      </c>
      <c r="BN577" s="2">
        <v>9.06</v>
      </c>
      <c r="BO577" s="2">
        <v>29.62</v>
      </c>
      <c r="BP577" s="2">
        <v>31.9</v>
      </c>
      <c r="BR577" s="2">
        <v>100</v>
      </c>
      <c r="BU577" s="44">
        <v>4.3170999999999999</v>
      </c>
      <c r="BV577" s="44">
        <v>4.5476999999999999</v>
      </c>
      <c r="BW577" s="44">
        <v>4.8056999999999999</v>
      </c>
      <c r="BX577" s="44">
        <v>4.9229000000000003</v>
      </c>
      <c r="BY577" s="44">
        <v>4.7651000000000003</v>
      </c>
      <c r="BZ577" s="44"/>
      <c r="DP577" s="1">
        <v>5</v>
      </c>
      <c r="DQ577" s="1">
        <v>28</v>
      </c>
      <c r="DR577" s="1">
        <v>9</v>
      </c>
      <c r="DS577" s="1">
        <v>19</v>
      </c>
      <c r="DT577" s="1">
        <v>33</v>
      </c>
      <c r="DV577" s="2">
        <v>331.66</v>
      </c>
      <c r="DW577" s="2">
        <v>480.85</v>
      </c>
      <c r="DX577" s="2">
        <v>442.14</v>
      </c>
      <c r="DY577" s="2">
        <v>505.5</v>
      </c>
      <c r="DZ577" s="2">
        <v>468.89</v>
      </c>
      <c r="EB577" s="2">
        <v>0.97448000000000001</v>
      </c>
      <c r="EC577" s="2">
        <v>1.0360400000000001</v>
      </c>
      <c r="ED577" s="2">
        <v>1.4600200000000001</v>
      </c>
      <c r="EE577" s="2">
        <v>0.67725999999999997</v>
      </c>
      <c r="EF577" s="2">
        <v>1.09291</v>
      </c>
      <c r="EH577" s="2">
        <v>2.8</v>
      </c>
      <c r="EI577" s="2">
        <v>2.58</v>
      </c>
      <c r="EJ577" s="2">
        <v>3.33</v>
      </c>
      <c r="EK577" s="2">
        <v>1.8</v>
      </c>
      <c r="EL577" s="2">
        <v>2.76</v>
      </c>
      <c r="EN577" s="2">
        <v>2828.88</v>
      </c>
      <c r="EO577" s="2">
        <v>3683.12</v>
      </c>
      <c r="EP577" s="2">
        <v>3602.61</v>
      </c>
      <c r="EQ577" s="2">
        <v>3752.29</v>
      </c>
      <c r="ER577" s="2">
        <v>3666.09</v>
      </c>
      <c r="ET577" s="2">
        <v>22.5</v>
      </c>
      <c r="EU577" s="2">
        <v>77.5</v>
      </c>
      <c r="EV577" s="2">
        <v>32.18</v>
      </c>
      <c r="EW577" s="2">
        <v>45.32</v>
      </c>
      <c r="EX577" s="2">
        <v>100</v>
      </c>
      <c r="FB577" s="2">
        <v>1.1000000000000001</v>
      </c>
      <c r="FC577" s="2">
        <v>1.39</v>
      </c>
      <c r="FD577" s="2">
        <v>1.01</v>
      </c>
      <c r="FE577" s="2">
        <v>1.48</v>
      </c>
      <c r="FF577" s="2">
        <v>1.38</v>
      </c>
      <c r="FO577" s="2">
        <v>0.73</v>
      </c>
      <c r="FP577" s="2">
        <v>1.35</v>
      </c>
      <c r="FQ577" s="2">
        <v>0.92</v>
      </c>
      <c r="FR577" s="2">
        <v>1.47</v>
      </c>
      <c r="FS577" s="2">
        <v>1.33</v>
      </c>
      <c r="FU577" s="2">
        <v>2.46</v>
      </c>
      <c r="FV577" s="2">
        <v>18.559999999999999</v>
      </c>
      <c r="FW577" s="2">
        <v>9.35</v>
      </c>
      <c r="FX577" s="2">
        <v>24.59</v>
      </c>
      <c r="FY577" s="2">
        <v>15</v>
      </c>
      <c r="GN577" s="41">
        <v>5.25</v>
      </c>
      <c r="GO577" s="37">
        <v>1876.0682852384264</v>
      </c>
      <c r="GP577" s="1" t="s">
        <v>99</v>
      </c>
    </row>
    <row r="578" spans="2:198" ht="12.75" customHeight="1" x14ac:dyDescent="0.2">
      <c r="B578" s="6">
        <v>45260</v>
      </c>
      <c r="C578" s="1" t="s">
        <v>104</v>
      </c>
      <c r="D578" s="6">
        <v>45261</v>
      </c>
      <c r="E578" s="1" t="str">
        <f t="shared" si="17"/>
        <v>Friday</v>
      </c>
      <c r="H578" s="1">
        <v>17</v>
      </c>
      <c r="I578" s="1">
        <v>10</v>
      </c>
      <c r="J578" s="1">
        <v>6</v>
      </c>
      <c r="K578" s="1">
        <v>16</v>
      </c>
      <c r="L578" s="1">
        <v>29</v>
      </c>
      <c r="N578" s="1">
        <v>62</v>
      </c>
      <c r="P578" s="2">
        <v>81.739999999999995</v>
      </c>
      <c r="Q578" s="2">
        <v>144.21</v>
      </c>
      <c r="R578" s="2">
        <v>150.22999999999999</v>
      </c>
      <c r="S578" s="2">
        <v>144.63</v>
      </c>
      <c r="T578" s="2">
        <v>191.6</v>
      </c>
      <c r="V578" s="2">
        <v>129.5</v>
      </c>
      <c r="X578" s="2">
        <v>0.28399999999999997</v>
      </c>
      <c r="Y578" s="2">
        <v>0.28799999999999998</v>
      </c>
      <c r="Z578" s="2">
        <v>1.2589999999999999</v>
      </c>
      <c r="AA578" s="2">
        <v>0.58199999999999996</v>
      </c>
      <c r="AB578" s="2">
        <v>1.2290000000000001</v>
      </c>
      <c r="AD578" s="2">
        <v>0.59599999999999997</v>
      </c>
      <c r="AF578" s="2">
        <v>1.4670000000000001</v>
      </c>
      <c r="AG578" s="2">
        <v>3.3279999999999998</v>
      </c>
      <c r="AH578" s="2">
        <v>4.68</v>
      </c>
      <c r="AI578" s="2">
        <v>3.6389999999999998</v>
      </c>
      <c r="AJ578" s="2">
        <v>7.149</v>
      </c>
      <c r="AL578" s="2">
        <v>3.4</v>
      </c>
      <c r="AN578" s="2">
        <v>2394.42</v>
      </c>
      <c r="AO578" s="2">
        <v>3141.09</v>
      </c>
      <c r="AP578" s="2">
        <v>3559.8</v>
      </c>
      <c r="AQ578" s="2">
        <v>3239.87</v>
      </c>
      <c r="AR578" s="2">
        <v>3419.15</v>
      </c>
      <c r="AT578" s="2">
        <v>2968.64</v>
      </c>
      <c r="AV578" s="2">
        <v>4.28</v>
      </c>
      <c r="AW578" s="2">
        <v>4.08</v>
      </c>
      <c r="AX578" s="2">
        <v>4.3600000000000003</v>
      </c>
      <c r="AY578" s="2">
        <v>4.1900000000000004</v>
      </c>
      <c r="AZ578" s="2">
        <v>4.59</v>
      </c>
      <c r="BB578" s="2">
        <v>4.45</v>
      </c>
      <c r="BD578" s="2">
        <v>2.2200000000000002</v>
      </c>
      <c r="BE578" s="2">
        <v>6.74</v>
      </c>
      <c r="BF578" s="2">
        <v>10.02</v>
      </c>
      <c r="BG578" s="2">
        <v>7.8</v>
      </c>
      <c r="BH578" s="2">
        <v>16.690000000000001</v>
      </c>
      <c r="BJ578" s="2">
        <v>8.7100000000000009</v>
      </c>
      <c r="BL578" s="2">
        <v>37.82</v>
      </c>
      <c r="BM578" s="2">
        <v>20.100000000000001</v>
      </c>
      <c r="BN578" s="2">
        <v>9.33</v>
      </c>
      <c r="BO578" s="2">
        <v>29.42</v>
      </c>
      <c r="BP578" s="2">
        <v>32.76</v>
      </c>
      <c r="BR578" s="2">
        <v>100</v>
      </c>
      <c r="BU578" s="44">
        <v>4.0338000000000003</v>
      </c>
      <c r="BV578" s="44">
        <v>4.2225999999999999</v>
      </c>
      <c r="BW578" s="44">
        <v>4.4908999999999999</v>
      </c>
      <c r="BX578" s="44">
        <v>4.6185999999999998</v>
      </c>
      <c r="BY578" s="44">
        <v>4.4452999999999996</v>
      </c>
      <c r="BZ578" s="44"/>
      <c r="DP578" s="1">
        <v>5</v>
      </c>
      <c r="DQ578" s="1">
        <v>28</v>
      </c>
      <c r="DR578" s="1">
        <v>9</v>
      </c>
      <c r="DS578" s="1">
        <v>19</v>
      </c>
      <c r="DT578" s="1">
        <v>33</v>
      </c>
      <c r="DV578" s="2">
        <v>333.13</v>
      </c>
      <c r="DW578" s="2">
        <v>500.89</v>
      </c>
      <c r="DX578" s="2">
        <v>451.29</v>
      </c>
      <c r="DY578" s="2">
        <v>534.09</v>
      </c>
      <c r="DZ578" s="2">
        <v>484.49</v>
      </c>
      <c r="EB578" s="2">
        <v>0.74624999999999997</v>
      </c>
      <c r="EC578" s="2">
        <v>0.61641000000000001</v>
      </c>
      <c r="ED578" s="2">
        <v>1.01596</v>
      </c>
      <c r="EE578" s="2">
        <v>0.28477000000000002</v>
      </c>
      <c r="EF578" s="2">
        <v>0.70299999999999996</v>
      </c>
      <c r="EH578" s="2">
        <v>3.27</v>
      </c>
      <c r="EI578" s="2">
        <v>3.28</v>
      </c>
      <c r="EJ578" s="2">
        <v>4.16</v>
      </c>
      <c r="EK578" s="2">
        <v>2.39</v>
      </c>
      <c r="EL578" s="2">
        <v>3.45</v>
      </c>
      <c r="EN578" s="2">
        <v>2845.44</v>
      </c>
      <c r="EO578" s="2">
        <v>3842</v>
      </c>
      <c r="EP578" s="2">
        <v>3683.96</v>
      </c>
      <c r="EQ578" s="2">
        <v>3968.94</v>
      </c>
      <c r="ER578" s="2">
        <v>3793.47</v>
      </c>
      <c r="ET578" s="2">
        <v>21.83</v>
      </c>
      <c r="EU578" s="2">
        <v>78.17</v>
      </c>
      <c r="EV578" s="2">
        <v>31.73</v>
      </c>
      <c r="EW578" s="2">
        <v>46.44</v>
      </c>
      <c r="EX578" s="2">
        <v>100</v>
      </c>
      <c r="FB578" s="2">
        <v>0.82</v>
      </c>
      <c r="FC578" s="2">
        <v>1.1599999999999999</v>
      </c>
      <c r="FD578" s="2">
        <v>0.76</v>
      </c>
      <c r="FE578" s="2">
        <v>1.25</v>
      </c>
      <c r="FF578" s="2">
        <v>1.1399999999999999</v>
      </c>
      <c r="FO578" s="2">
        <v>0.44</v>
      </c>
      <c r="FP578" s="2">
        <v>1.1200000000000001</v>
      </c>
      <c r="FQ578" s="2">
        <v>0.66</v>
      </c>
      <c r="FR578" s="2">
        <v>1.24</v>
      </c>
      <c r="FS578" s="2">
        <v>1.1000000000000001</v>
      </c>
      <c r="FU578" s="2">
        <v>2.39</v>
      </c>
      <c r="FV578" s="2">
        <v>18.78</v>
      </c>
      <c r="FW578" s="2">
        <v>9.31</v>
      </c>
      <c r="FX578" s="2">
        <v>24.75</v>
      </c>
      <c r="FY578" s="2">
        <v>15.27</v>
      </c>
      <c r="GN578" s="41">
        <v>5.25</v>
      </c>
      <c r="GO578" s="37">
        <v>1884.1636483870579</v>
      </c>
      <c r="GP578" s="1" t="s">
        <v>99</v>
      </c>
    </row>
    <row r="579" spans="2:198" ht="12.75" customHeight="1" x14ac:dyDescent="0.2">
      <c r="B579" s="6">
        <v>45289</v>
      </c>
      <c r="C579" s="1" t="s">
        <v>100</v>
      </c>
      <c r="D579" s="6">
        <v>45293</v>
      </c>
      <c r="E579" s="1" t="str">
        <f t="shared" ref="E579:E603" si="18">TEXT(D579,"dddd")</f>
        <v>Tuesday</v>
      </c>
      <c r="H579" s="1">
        <v>18</v>
      </c>
      <c r="I579" s="1">
        <v>9</v>
      </c>
      <c r="J579" s="1">
        <v>7</v>
      </c>
      <c r="K579" s="1">
        <v>16</v>
      </c>
      <c r="L579" s="1">
        <v>28</v>
      </c>
      <c r="N579" s="1">
        <v>62</v>
      </c>
      <c r="P579" s="2">
        <v>83.24</v>
      </c>
      <c r="Q579" s="2">
        <v>151.19999999999999</v>
      </c>
      <c r="R579" s="2">
        <v>159.85</v>
      </c>
      <c r="S579" s="2">
        <v>152.41</v>
      </c>
      <c r="T579" s="2">
        <v>210.41</v>
      </c>
      <c r="V579" s="2">
        <v>136.51</v>
      </c>
      <c r="X579" s="2">
        <v>0.41799999999999998</v>
      </c>
      <c r="Y579" s="2">
        <v>0.59399999999999997</v>
      </c>
      <c r="Z579" s="2">
        <v>1.512</v>
      </c>
      <c r="AA579" s="2">
        <v>0.91800000000000004</v>
      </c>
      <c r="AB579" s="2">
        <v>1.929</v>
      </c>
      <c r="AD579" s="2">
        <v>0.90900000000000003</v>
      </c>
      <c r="AF579" s="2">
        <v>1.4670000000000001</v>
      </c>
      <c r="AG579" s="2">
        <v>3.3279999999999998</v>
      </c>
      <c r="AH579" s="2">
        <v>4.68</v>
      </c>
      <c r="AI579" s="2">
        <v>3.6389999999999998</v>
      </c>
      <c r="AJ579" s="2">
        <v>7.149</v>
      </c>
      <c r="AL579" s="2">
        <v>3.4</v>
      </c>
      <c r="AN579" s="2">
        <v>2438.29</v>
      </c>
      <c r="AO579" s="2">
        <v>3293.39</v>
      </c>
      <c r="AP579" s="2">
        <v>3787.59</v>
      </c>
      <c r="AQ579" s="2">
        <v>3414.15</v>
      </c>
      <c r="AR579" s="2">
        <v>3754.74</v>
      </c>
      <c r="AT579" s="2">
        <v>3129.34</v>
      </c>
      <c r="AV579" s="2">
        <v>3.59</v>
      </c>
      <c r="AW579" s="2">
        <v>3.42</v>
      </c>
      <c r="AX579" s="2">
        <v>3.79</v>
      </c>
      <c r="AY579" s="2">
        <v>3.6</v>
      </c>
      <c r="AZ579" s="2">
        <v>4.05</v>
      </c>
      <c r="BB579" s="2">
        <v>3.89</v>
      </c>
      <c r="BD579" s="2">
        <v>2.2400000000000002</v>
      </c>
      <c r="BE579" s="2">
        <v>6.87</v>
      </c>
      <c r="BF579" s="2">
        <v>10.15</v>
      </c>
      <c r="BG579" s="2">
        <v>8.15</v>
      </c>
      <c r="BH579" s="2">
        <v>17.52</v>
      </c>
      <c r="BJ579" s="2">
        <v>9.07</v>
      </c>
      <c r="BL579" s="2">
        <v>37.93</v>
      </c>
      <c r="BM579" s="2">
        <v>18.559999999999999</v>
      </c>
      <c r="BN579" s="2">
        <v>11.35</v>
      </c>
      <c r="BO579" s="2">
        <v>29.91</v>
      </c>
      <c r="BP579" s="2">
        <v>32.159999999999997</v>
      </c>
      <c r="BR579" s="2">
        <v>100</v>
      </c>
      <c r="BU579" s="44">
        <v>3.3302</v>
      </c>
      <c r="BV579" s="44">
        <v>3.6080000000000001</v>
      </c>
      <c r="BW579" s="44">
        <v>3.9350000000000001</v>
      </c>
      <c r="BX579" s="44">
        <v>4.0815000000000001</v>
      </c>
      <c r="BY579" s="44">
        <v>3.9266000000000001</v>
      </c>
      <c r="BZ579" s="44"/>
      <c r="DP579" s="1">
        <v>5</v>
      </c>
      <c r="DQ579" s="1">
        <v>28</v>
      </c>
      <c r="DR579" s="1">
        <v>9</v>
      </c>
      <c r="DS579" s="1">
        <v>19</v>
      </c>
      <c r="DT579" s="1">
        <v>33</v>
      </c>
      <c r="DV579" s="2">
        <v>337.62</v>
      </c>
      <c r="DW579" s="2">
        <v>540.20000000000005</v>
      </c>
      <c r="DX579" s="2">
        <v>472.24</v>
      </c>
      <c r="DY579" s="2">
        <v>587.79999999999995</v>
      </c>
      <c r="DZ579" s="2">
        <v>515.66</v>
      </c>
      <c r="EB579" s="2">
        <v>1.00569</v>
      </c>
      <c r="EC579" s="2">
        <v>0.91912000000000005</v>
      </c>
      <c r="ED579" s="2">
        <v>1.41516</v>
      </c>
      <c r="EE579" s="2">
        <v>0.50092999999999999</v>
      </c>
      <c r="EF579" s="2">
        <v>1.01389</v>
      </c>
      <c r="EH579" s="2">
        <v>3.27</v>
      </c>
      <c r="EI579" s="2">
        <v>3.28</v>
      </c>
      <c r="EJ579" s="2">
        <v>4.16</v>
      </c>
      <c r="EK579" s="2">
        <v>2.39</v>
      </c>
      <c r="EL579" s="2">
        <v>3.45</v>
      </c>
      <c r="EN579" s="2">
        <v>2883.8</v>
      </c>
      <c r="EO579" s="2">
        <v>4143.5200000000004</v>
      </c>
      <c r="EP579" s="2">
        <v>3854.92</v>
      </c>
      <c r="EQ579" s="2">
        <v>4368.12</v>
      </c>
      <c r="ER579" s="2">
        <v>4037.49</v>
      </c>
      <c r="ET579" s="2">
        <v>20.73</v>
      </c>
      <c r="EU579" s="2">
        <v>79.27</v>
      </c>
      <c r="EV579" s="2">
        <v>31.39</v>
      </c>
      <c r="EW579" s="2">
        <v>47.88</v>
      </c>
      <c r="EX579" s="2">
        <v>100</v>
      </c>
      <c r="FB579" s="2">
        <v>0.21</v>
      </c>
      <c r="FC579" s="2">
        <v>0.75</v>
      </c>
      <c r="FD579" s="2">
        <v>0.26</v>
      </c>
      <c r="FE579" s="2">
        <v>0.86</v>
      </c>
      <c r="FF579" s="2">
        <v>0.73</v>
      </c>
      <c r="FO579" s="2">
        <v>-0.17</v>
      </c>
      <c r="FP579" s="2">
        <v>0.72</v>
      </c>
      <c r="FQ579" s="2">
        <v>0.17</v>
      </c>
      <c r="FR579" s="2">
        <v>0.85</v>
      </c>
      <c r="FS579" s="2">
        <v>0.69</v>
      </c>
      <c r="FU579" s="2">
        <v>2.3199999999999998</v>
      </c>
      <c r="FV579" s="2">
        <v>19.13</v>
      </c>
      <c r="FW579" s="2">
        <v>9.27</v>
      </c>
      <c r="FX579" s="2">
        <v>25</v>
      </c>
      <c r="FY579" s="2">
        <v>15.73</v>
      </c>
      <c r="GN579" s="41">
        <v>5.25</v>
      </c>
      <c r="GO579" s="37">
        <v>1892.0229337423164</v>
      </c>
      <c r="GP579" s="1" t="s">
        <v>99</v>
      </c>
    </row>
    <row r="580" spans="2:198" ht="12" customHeight="1" x14ac:dyDescent="0.2">
      <c r="B580" s="6">
        <v>45322</v>
      </c>
      <c r="C580" s="1" t="s">
        <v>103</v>
      </c>
      <c r="D580" s="6">
        <v>45323</v>
      </c>
      <c r="E580" s="1" t="str">
        <f t="shared" si="18"/>
        <v>Thursday</v>
      </c>
      <c r="H580" s="1">
        <v>19</v>
      </c>
      <c r="I580" s="1">
        <v>9</v>
      </c>
      <c r="J580" s="1">
        <v>7</v>
      </c>
      <c r="K580" s="1">
        <v>16</v>
      </c>
      <c r="L580" s="1">
        <v>28</v>
      </c>
      <c r="N580" s="1">
        <v>63</v>
      </c>
      <c r="P580" s="2">
        <v>82.84</v>
      </c>
      <c r="Q580" s="2">
        <v>148.41</v>
      </c>
      <c r="R580" s="2">
        <v>155.71</v>
      </c>
      <c r="S580" s="2">
        <v>149.16999999999999</v>
      </c>
      <c r="T580" s="2">
        <v>198.57</v>
      </c>
      <c r="V580" s="2">
        <v>132.91999999999999</v>
      </c>
      <c r="X580" s="2">
        <v>0.38</v>
      </c>
      <c r="Y580" s="2">
        <v>0.375</v>
      </c>
      <c r="Z580" s="2">
        <v>1.365</v>
      </c>
      <c r="AA580" s="2">
        <v>0.74299999999999999</v>
      </c>
      <c r="AB580" s="2">
        <v>0.99</v>
      </c>
      <c r="AD580" s="2">
        <v>0.64200000000000002</v>
      </c>
      <c r="AF580" s="2">
        <v>0.182</v>
      </c>
      <c r="AG580" s="2">
        <v>0.48399999999999999</v>
      </c>
      <c r="AH580" s="2">
        <v>0.629</v>
      </c>
      <c r="AI580" s="2">
        <v>0.53</v>
      </c>
      <c r="AJ580" s="2">
        <v>1.5429999999999999</v>
      </c>
      <c r="AL580" s="2">
        <v>0.57699999999999996</v>
      </c>
      <c r="AN580" s="2">
        <v>2432.02</v>
      </c>
      <c r="AO580" s="2">
        <v>3243.16</v>
      </c>
      <c r="AP580" s="2">
        <v>3704.73</v>
      </c>
      <c r="AQ580" s="2">
        <v>3353.57</v>
      </c>
      <c r="AR580" s="2">
        <v>3570.93</v>
      </c>
      <c r="AT580" s="2">
        <v>3060.39</v>
      </c>
      <c r="AV580" s="2">
        <v>3.85</v>
      </c>
      <c r="AW580" s="2">
        <v>3.72</v>
      </c>
      <c r="AX580" s="2">
        <v>4.08</v>
      </c>
      <c r="AY580" s="2">
        <v>3.9</v>
      </c>
      <c r="AZ580" s="2">
        <v>4.38</v>
      </c>
      <c r="BB580" s="2">
        <v>4.1900000000000004</v>
      </c>
      <c r="BD580" s="2">
        <v>2.41</v>
      </c>
      <c r="BE580" s="2">
        <v>7.05</v>
      </c>
      <c r="BF580" s="2">
        <v>10.5</v>
      </c>
      <c r="BG580" s="2">
        <v>8.44</v>
      </c>
      <c r="BH580" s="2">
        <v>17.309999999999999</v>
      </c>
      <c r="BJ580" s="2">
        <v>9</v>
      </c>
      <c r="BL580" s="2">
        <v>38.909999999999997</v>
      </c>
      <c r="BM580" s="2">
        <v>18.32</v>
      </c>
      <c r="BN580" s="2">
        <v>11.84</v>
      </c>
      <c r="BO580" s="2">
        <v>30.17</v>
      </c>
      <c r="BP580" s="2">
        <v>30.92</v>
      </c>
      <c r="BQ580" s="1"/>
      <c r="BR580" s="2">
        <v>100</v>
      </c>
      <c r="BS580" s="1"/>
      <c r="BT580" s="1"/>
      <c r="BU580" s="44">
        <v>3.6217000000000001</v>
      </c>
      <c r="BV580" s="44">
        <v>3.8782999999999999</v>
      </c>
      <c r="BW580" s="44">
        <v>4.2042999999999999</v>
      </c>
      <c r="BX580" s="44">
        <v>4.3662000000000001</v>
      </c>
      <c r="BY580" s="44">
        <v>4.2644000000000002</v>
      </c>
      <c r="BZ580" s="1"/>
      <c r="DP580" s="1">
        <v>5</v>
      </c>
      <c r="DQ580" s="1">
        <v>28</v>
      </c>
      <c r="DR580" s="1">
        <v>9</v>
      </c>
      <c r="DS580" s="1">
        <v>19</v>
      </c>
      <c r="DT580" s="1">
        <v>33</v>
      </c>
      <c r="DV580" s="1">
        <v>335.94</v>
      </c>
      <c r="DW580" s="1">
        <v>509.36</v>
      </c>
      <c r="DX580" s="1">
        <v>460.57</v>
      </c>
      <c r="DY580" s="1">
        <v>541.78</v>
      </c>
      <c r="DZ580" s="1">
        <v>491.79</v>
      </c>
      <c r="EA580" s="1"/>
      <c r="EB580" s="2">
        <v>0.35188999999999998</v>
      </c>
      <c r="EC580" s="2">
        <v>0.66088000000000002</v>
      </c>
      <c r="ED580" s="2">
        <v>0.59892999999999996</v>
      </c>
      <c r="EE580" s="2">
        <v>0.70184000000000002</v>
      </c>
      <c r="EF580" s="2">
        <v>0.61162000000000005</v>
      </c>
      <c r="EG580" s="1"/>
      <c r="EH580" s="2">
        <v>0.9</v>
      </c>
      <c r="EI580" s="2">
        <v>0.54</v>
      </c>
      <c r="EJ580" s="2">
        <v>1.2</v>
      </c>
      <c r="EK580" s="2">
        <v>0</v>
      </c>
      <c r="EL580" s="2">
        <v>0.7</v>
      </c>
      <c r="EN580" s="2">
        <v>2877.09</v>
      </c>
      <c r="EO580" s="2">
        <v>3911.16</v>
      </c>
      <c r="EP580" s="2">
        <v>3769.53</v>
      </c>
      <c r="EQ580" s="2">
        <v>4026.12</v>
      </c>
      <c r="ER580" s="2">
        <v>3856.06</v>
      </c>
      <c r="ES580" s="1"/>
      <c r="ET580" s="2">
        <v>21.53</v>
      </c>
      <c r="EU580" s="2">
        <v>78.47</v>
      </c>
      <c r="EV580" s="2">
        <v>32.24</v>
      </c>
      <c r="EW580" s="2">
        <v>46.23</v>
      </c>
      <c r="EX580" s="2">
        <v>100</v>
      </c>
      <c r="EY580" s="1"/>
      <c r="EZ580" s="1"/>
      <c r="FA580" s="1"/>
      <c r="FB580" s="2">
        <v>0.53</v>
      </c>
      <c r="FC580" s="2">
        <v>1.08</v>
      </c>
      <c r="FD580" s="2">
        <v>0.56000000000000005</v>
      </c>
      <c r="FE580" s="2">
        <v>1.22</v>
      </c>
      <c r="FF580" s="2">
        <v>1.07</v>
      </c>
      <c r="FG580" s="1"/>
      <c r="FH580" s="1"/>
      <c r="FI580" s="1"/>
      <c r="FJ580" s="1"/>
      <c r="FK580" s="1"/>
      <c r="FL580" s="1"/>
      <c r="FM580" s="1"/>
      <c r="FN580" s="1"/>
      <c r="FO580" s="2">
        <v>0.13</v>
      </c>
      <c r="FP580" s="2">
        <v>1.05</v>
      </c>
      <c r="FQ580" s="2">
        <v>0.46</v>
      </c>
      <c r="FR580" s="2">
        <v>1.2</v>
      </c>
      <c r="FS580" s="2">
        <v>1.02</v>
      </c>
      <c r="FT580" s="1"/>
      <c r="FU580" s="1">
        <v>2.23</v>
      </c>
      <c r="FV580" s="1">
        <v>18.670000000000002</v>
      </c>
      <c r="FW580" s="1">
        <v>9.19</v>
      </c>
      <c r="FX580" s="1">
        <v>24.62</v>
      </c>
      <c r="FY580" s="1">
        <v>15.22</v>
      </c>
      <c r="GN580" s="41">
        <v>5.25</v>
      </c>
      <c r="GO580" s="37">
        <v>1901.0035631469973</v>
      </c>
      <c r="GP580" s="1" t="s">
        <v>99</v>
      </c>
    </row>
    <row r="581" spans="2:198" ht="12" customHeight="1" x14ac:dyDescent="0.2">
      <c r="B581" s="6">
        <v>45351</v>
      </c>
      <c r="C581" s="1" t="s">
        <v>104</v>
      </c>
      <c r="D581" s="6">
        <v>45352</v>
      </c>
      <c r="E581" s="1" t="str">
        <f t="shared" si="18"/>
        <v>Friday</v>
      </c>
      <c r="H581" s="1">
        <v>19</v>
      </c>
      <c r="I581" s="1">
        <v>10</v>
      </c>
      <c r="J581" s="1">
        <v>7</v>
      </c>
      <c r="K581" s="1">
        <v>17</v>
      </c>
      <c r="L581" s="1">
        <v>28</v>
      </c>
      <c r="N581" s="1">
        <v>64</v>
      </c>
      <c r="P581" s="2">
        <v>82.16</v>
      </c>
      <c r="Q581" s="2">
        <v>145.85</v>
      </c>
      <c r="R581" s="2">
        <v>151.76</v>
      </c>
      <c r="S581" s="2">
        <v>146.13</v>
      </c>
      <c r="T581" s="2">
        <v>195.79</v>
      </c>
      <c r="V581" s="2">
        <v>131.1</v>
      </c>
      <c r="X581" s="2">
        <v>0.28000000000000003</v>
      </c>
      <c r="Y581" s="2">
        <v>0.64300000000000002</v>
      </c>
      <c r="Z581" s="2">
        <v>0.29399999999999998</v>
      </c>
      <c r="AA581" s="2">
        <v>0.505</v>
      </c>
      <c r="AB581" s="2">
        <v>1.363</v>
      </c>
      <c r="AD581" s="2">
        <v>0.59199999999999997</v>
      </c>
      <c r="AF581" s="2">
        <v>0.42599999999999999</v>
      </c>
      <c r="AG581" s="2">
        <v>0.48399999999999999</v>
      </c>
      <c r="AH581" s="2">
        <v>2.109</v>
      </c>
      <c r="AI581" s="2">
        <v>1.0820000000000001</v>
      </c>
      <c r="AJ581" s="2">
        <v>1.752</v>
      </c>
      <c r="AL581" s="2">
        <v>0.92200000000000004</v>
      </c>
      <c r="AN581" s="2">
        <v>2419.17</v>
      </c>
      <c r="AO581" s="2">
        <v>3187.4</v>
      </c>
      <c r="AP581" s="2">
        <v>3646.06</v>
      </c>
      <c r="AQ581" s="2">
        <v>3297.59</v>
      </c>
      <c r="AR581" s="2">
        <v>3524.85</v>
      </c>
      <c r="AT581" s="2">
        <v>3026.45</v>
      </c>
      <c r="AV581" s="2">
        <v>4.21</v>
      </c>
      <c r="AW581" s="2">
        <v>4.0199999999999996</v>
      </c>
      <c r="AX581" s="2">
        <v>4.2699999999999996</v>
      </c>
      <c r="AY581" s="2">
        <v>4.1399999999999997</v>
      </c>
      <c r="AZ581" s="2">
        <v>4.47</v>
      </c>
      <c r="BB581" s="2">
        <v>4.3499999999999996</v>
      </c>
      <c r="BD581" s="2">
        <v>2.35</v>
      </c>
      <c r="BE581" s="2">
        <v>6.97</v>
      </c>
      <c r="BF581" s="2">
        <v>10.49</v>
      </c>
      <c r="BG581" s="2">
        <v>8.34</v>
      </c>
      <c r="BH581" s="2">
        <v>17.16</v>
      </c>
      <c r="BJ581" s="2">
        <v>8.8000000000000007</v>
      </c>
      <c r="BL581" s="2">
        <v>39.200000000000003</v>
      </c>
      <c r="BM581" s="2">
        <v>18.53</v>
      </c>
      <c r="BN581" s="2">
        <v>11.55</v>
      </c>
      <c r="BO581" s="2">
        <v>30.08</v>
      </c>
      <c r="BP581" s="2">
        <v>30.72</v>
      </c>
      <c r="BQ581" s="1"/>
      <c r="BR581" s="2">
        <v>100</v>
      </c>
      <c r="BS581" s="1"/>
      <c r="BT581" s="1"/>
      <c r="BU581" s="44">
        <v>3.9969000000000001</v>
      </c>
      <c r="BV581" s="44">
        <v>4.1288</v>
      </c>
      <c r="BW581" s="44">
        <v>4.3635000000000002</v>
      </c>
      <c r="BX581" s="44">
        <v>4.4858000000000002</v>
      </c>
      <c r="BY581" s="44">
        <v>4.3536999999999999</v>
      </c>
      <c r="BZ581" s="1"/>
      <c r="DP581" s="1">
        <v>5</v>
      </c>
      <c r="DQ581" s="1">
        <v>28</v>
      </c>
      <c r="DR581" s="1">
        <v>9</v>
      </c>
      <c r="DS581" s="1">
        <v>19</v>
      </c>
      <c r="DT581" s="1">
        <v>33</v>
      </c>
      <c r="DV581" s="1">
        <v>334.73</v>
      </c>
      <c r="DW581" s="1">
        <v>512.19000000000005</v>
      </c>
      <c r="DX581" s="1">
        <v>457.12</v>
      </c>
      <c r="DY581" s="1">
        <v>549.77</v>
      </c>
      <c r="DZ581" s="1">
        <v>493.57</v>
      </c>
      <c r="EA581" s="1"/>
      <c r="EB581" s="2">
        <v>0.54934000000000005</v>
      </c>
      <c r="EC581" s="2">
        <v>0.90681999999999996</v>
      </c>
      <c r="ED581" s="2">
        <v>0.95021</v>
      </c>
      <c r="EE581" s="2">
        <v>0.85699999999999998</v>
      </c>
      <c r="EF581" s="2">
        <v>0.86028000000000004</v>
      </c>
      <c r="EG581" s="1"/>
      <c r="EH581" s="2">
        <v>0.94</v>
      </c>
      <c r="EI581" s="2">
        <v>0.57999999999999996</v>
      </c>
      <c r="EJ581" s="2">
        <v>1.22</v>
      </c>
      <c r="EK581" s="2">
        <v>0.04</v>
      </c>
      <c r="EL581" s="2">
        <v>0.73</v>
      </c>
      <c r="EN581" s="2">
        <v>2867.08</v>
      </c>
      <c r="EO581" s="2">
        <v>3933.16</v>
      </c>
      <c r="EP581" s="2">
        <v>3741.44</v>
      </c>
      <c r="EQ581" s="2">
        <v>4085.77</v>
      </c>
      <c r="ER581" s="2">
        <v>3870.29</v>
      </c>
      <c r="ES581" s="1"/>
      <c r="ET581" s="2">
        <v>21.27</v>
      </c>
      <c r="EU581" s="2">
        <v>78.73</v>
      </c>
      <c r="EV581" s="2">
        <v>32.049999999999997</v>
      </c>
      <c r="EW581" s="2">
        <v>46.68</v>
      </c>
      <c r="EX581" s="2">
        <v>100</v>
      </c>
      <c r="EY581" s="1"/>
      <c r="EZ581" s="1"/>
      <c r="FA581" s="1"/>
      <c r="FB581" s="2">
        <v>0.57999999999999996</v>
      </c>
      <c r="FC581" s="2">
        <v>1.04</v>
      </c>
      <c r="FD581" s="2">
        <v>0.62</v>
      </c>
      <c r="FE581" s="2">
        <v>1.1499999999999999</v>
      </c>
      <c r="FF581" s="2">
        <v>1.03</v>
      </c>
      <c r="FG581" s="1"/>
      <c r="FH581" s="1"/>
      <c r="FI581" s="1"/>
      <c r="FJ581" s="1"/>
      <c r="FK581" s="1"/>
      <c r="FL581" s="1"/>
      <c r="FM581" s="1"/>
      <c r="FN581" s="1"/>
      <c r="FO581" s="1">
        <v>0.25</v>
      </c>
      <c r="FP581" s="1">
        <v>1.01</v>
      </c>
      <c r="FQ581" s="1">
        <v>0.52</v>
      </c>
      <c r="FR581" s="1">
        <v>1.1299999999999999</v>
      </c>
      <c r="FS581" s="1">
        <v>0.99</v>
      </c>
      <c r="FT581" s="1"/>
      <c r="FU581" s="1">
        <v>2.15</v>
      </c>
      <c r="FV581" s="1">
        <v>18.59</v>
      </c>
      <c r="FW581" s="1">
        <v>9.11</v>
      </c>
      <c r="FX581" s="1">
        <v>24.56</v>
      </c>
      <c r="FY581" s="1">
        <v>15.16</v>
      </c>
      <c r="GN581" s="41">
        <v>5.25</v>
      </c>
      <c r="GO581" s="37">
        <v>1908.9330917083432</v>
      </c>
      <c r="GP581" s="1" t="s">
        <v>99</v>
      </c>
    </row>
    <row r="582" spans="2:198" ht="12" customHeight="1" x14ac:dyDescent="0.2">
      <c r="B582" s="6">
        <v>45379</v>
      </c>
      <c r="C582" s="1" t="s">
        <v>104</v>
      </c>
      <c r="D582" s="6">
        <v>45384</v>
      </c>
      <c r="E582" s="1" t="str">
        <f t="shared" si="18"/>
        <v>Tuesday</v>
      </c>
      <c r="H582" s="1">
        <v>19</v>
      </c>
      <c r="I582" s="1">
        <v>10</v>
      </c>
      <c r="J582" s="1">
        <v>7</v>
      </c>
      <c r="K582" s="1">
        <v>17</v>
      </c>
      <c r="L582" s="1">
        <v>28</v>
      </c>
      <c r="N582" s="1">
        <v>64</v>
      </c>
      <c r="P582" s="2">
        <v>82.8</v>
      </c>
      <c r="Q582" s="2">
        <v>148.4</v>
      </c>
      <c r="R582" s="2">
        <v>155.15</v>
      </c>
      <c r="S582" s="2">
        <v>148.94999999999999</v>
      </c>
      <c r="T582" s="2">
        <v>201.15</v>
      </c>
      <c r="V582" s="2">
        <v>133.37</v>
      </c>
      <c r="X582" s="2">
        <v>0.442</v>
      </c>
      <c r="Y582" s="2">
        <v>0.95799999999999996</v>
      </c>
      <c r="Z582" s="2">
        <v>0.74299999999999999</v>
      </c>
      <c r="AA582" s="2">
        <v>0.86699999999999999</v>
      </c>
      <c r="AB582" s="2">
        <v>2.0099999999999998</v>
      </c>
      <c r="AD582" s="2">
        <v>0.92300000000000004</v>
      </c>
      <c r="AF582" s="2">
        <v>0.42599999999999999</v>
      </c>
      <c r="AG582" s="2">
        <v>0.48399999999999999</v>
      </c>
      <c r="AH582" s="2">
        <v>2.109</v>
      </c>
      <c r="AI582" s="2">
        <v>1.0820000000000001</v>
      </c>
      <c r="AJ582" s="2">
        <v>1.752</v>
      </c>
      <c r="AL582" s="2">
        <v>0.92200000000000004</v>
      </c>
      <c r="AN582" s="2">
        <v>2437.9699999999998</v>
      </c>
      <c r="AO582" s="2">
        <v>3243.12</v>
      </c>
      <c r="AP582" s="2">
        <v>3727.52</v>
      </c>
      <c r="AQ582" s="2">
        <v>3361.41</v>
      </c>
      <c r="AR582" s="2">
        <v>3621.2</v>
      </c>
      <c r="AT582" s="2">
        <v>3078.72</v>
      </c>
      <c r="AV582" s="2">
        <v>4.03</v>
      </c>
      <c r="AW582" s="2">
        <v>3.81</v>
      </c>
      <c r="AX582" s="2">
        <v>4.09</v>
      </c>
      <c r="AY582" s="2">
        <v>3.95</v>
      </c>
      <c r="AZ582" s="2">
        <v>4.34</v>
      </c>
      <c r="BB582" s="2">
        <v>4.2</v>
      </c>
      <c r="BD582" s="2">
        <v>2.2799999999999998</v>
      </c>
      <c r="BE582" s="2">
        <v>6.91</v>
      </c>
      <c r="BF582" s="2">
        <v>10.43</v>
      </c>
      <c r="BG582" s="2">
        <v>8.2799999999999994</v>
      </c>
      <c r="BH582" s="2">
        <v>17.2</v>
      </c>
      <c r="BJ582" s="2">
        <v>8.81</v>
      </c>
      <c r="BL582" s="2">
        <v>38.94</v>
      </c>
      <c r="BM582" s="2">
        <v>18.66</v>
      </c>
      <c r="BN582" s="2">
        <v>11.5</v>
      </c>
      <c r="BO582" s="2">
        <v>30.16</v>
      </c>
      <c r="BP582" s="2">
        <v>30.9</v>
      </c>
      <c r="BQ582" s="1"/>
      <c r="BR582" s="2">
        <v>100</v>
      </c>
      <c r="BS582" s="1"/>
      <c r="BT582" s="1"/>
      <c r="BU582" s="44">
        <v>3.7787000000000002</v>
      </c>
      <c r="BV582" s="44">
        <v>3.9396</v>
      </c>
      <c r="BW582" s="44">
        <v>4.2043999999999997</v>
      </c>
      <c r="BX582" s="44">
        <v>4.3392999999999997</v>
      </c>
      <c r="BY582" s="44">
        <v>4.2290000000000001</v>
      </c>
      <c r="BZ582" s="1"/>
      <c r="DP582" s="1">
        <v>5</v>
      </c>
      <c r="DQ582" s="1">
        <v>28</v>
      </c>
      <c r="DR582" s="1">
        <v>9</v>
      </c>
      <c r="DS582" s="1">
        <v>19</v>
      </c>
      <c r="DT582" s="1">
        <v>33</v>
      </c>
      <c r="DV582" s="1">
        <v>337.72</v>
      </c>
      <c r="DW582" s="1">
        <v>526.35</v>
      </c>
      <c r="DX582" s="1">
        <v>467.26</v>
      </c>
      <c r="DY582" s="1">
        <v>566.96</v>
      </c>
      <c r="DZ582" s="1">
        <v>505.22</v>
      </c>
      <c r="EA582" s="1"/>
      <c r="EB582" s="2">
        <v>0.73165999999999998</v>
      </c>
      <c r="EC582" s="2">
        <v>0.80203999999999998</v>
      </c>
      <c r="ED582" s="2">
        <v>1.17058</v>
      </c>
      <c r="EE582" s="2">
        <v>0.49695</v>
      </c>
      <c r="EF582" s="2">
        <v>0.84075</v>
      </c>
      <c r="EG582" s="1"/>
      <c r="EH582" s="2">
        <v>1.01</v>
      </c>
      <c r="EI582" s="2">
        <v>1.02</v>
      </c>
      <c r="EJ582" s="2">
        <v>1.48</v>
      </c>
      <c r="EK582" s="2">
        <v>0.64</v>
      </c>
      <c r="EL582" s="2">
        <v>1.1000000000000001</v>
      </c>
      <c r="EN582" s="2">
        <v>2893.35</v>
      </c>
      <c r="EO582" s="2">
        <v>4045.4</v>
      </c>
      <c r="EP582" s="2">
        <v>3826.63</v>
      </c>
      <c r="EQ582" s="2">
        <v>4218.07</v>
      </c>
      <c r="ER582" s="2">
        <v>3964.51</v>
      </c>
      <c r="ES582" s="1"/>
      <c r="ET582" s="2">
        <v>21.84</v>
      </c>
      <c r="EU582" s="2">
        <v>78.16</v>
      </c>
      <c r="EV582" s="2">
        <v>31.06</v>
      </c>
      <c r="EW582" s="2">
        <v>47.1</v>
      </c>
      <c r="EX582" s="2">
        <v>100</v>
      </c>
      <c r="EY582" s="1"/>
      <c r="EZ582" s="1"/>
      <c r="FA582" s="1"/>
      <c r="FB582" s="2">
        <v>0.36</v>
      </c>
      <c r="FC582" s="2">
        <v>0.95</v>
      </c>
      <c r="FD582" s="2">
        <v>0.52</v>
      </c>
      <c r="FE582" s="2">
        <v>1.06</v>
      </c>
      <c r="FF582" s="2">
        <v>0.93</v>
      </c>
      <c r="FG582" s="1"/>
      <c r="FH582" s="1"/>
      <c r="FI582" s="1"/>
      <c r="FJ582" s="1"/>
      <c r="FK582" s="1"/>
      <c r="FL582" s="1"/>
      <c r="FM582" s="1"/>
      <c r="FN582" s="1"/>
      <c r="FO582" s="1">
        <v>0.15</v>
      </c>
      <c r="FP582" s="1">
        <v>0.92</v>
      </c>
      <c r="FQ582" s="1">
        <v>0.43</v>
      </c>
      <c r="FR582" s="1">
        <v>1.05</v>
      </c>
      <c r="FS582" s="1">
        <v>0.89</v>
      </c>
      <c r="FT582" s="1"/>
      <c r="FU582" s="1">
        <v>3.04</v>
      </c>
      <c r="FV582" s="1">
        <v>19.420000000000002</v>
      </c>
      <c r="FW582" s="1">
        <v>10.050000000000001</v>
      </c>
      <c r="FX582" s="1">
        <v>25.05</v>
      </c>
      <c r="FY582" s="1">
        <v>15.95</v>
      </c>
      <c r="GN582" s="41">
        <v>5.25</v>
      </c>
      <c r="GO582" s="37">
        <v>1916.6211236119357</v>
      </c>
      <c r="GP582" s="1" t="s">
        <v>99</v>
      </c>
    </row>
    <row r="583" spans="2:198" ht="12" customHeight="1" x14ac:dyDescent="0.2">
      <c r="B583" s="6">
        <v>45412</v>
      </c>
      <c r="C583" s="1" t="s">
        <v>102</v>
      </c>
      <c r="D583" s="6">
        <v>45413</v>
      </c>
      <c r="E583" s="1" t="str">
        <f t="shared" si="18"/>
        <v>Wednesday</v>
      </c>
      <c r="H583" s="1">
        <v>18</v>
      </c>
      <c r="I583" s="1">
        <v>10</v>
      </c>
      <c r="J583" s="1">
        <v>7</v>
      </c>
      <c r="K583" s="1">
        <v>17</v>
      </c>
      <c r="L583" s="1">
        <v>28</v>
      </c>
      <c r="N583" s="1">
        <v>63</v>
      </c>
      <c r="P583" s="2">
        <v>82.19</v>
      </c>
      <c r="Q583" s="2">
        <v>144.41999999999999</v>
      </c>
      <c r="R583" s="2">
        <v>149.25</v>
      </c>
      <c r="S583" s="2">
        <v>144.32</v>
      </c>
      <c r="T583" s="2">
        <v>188.96</v>
      </c>
      <c r="V583" s="2">
        <v>129.22</v>
      </c>
      <c r="X583" s="2">
        <v>0.46100000000000002</v>
      </c>
      <c r="Y583" s="2">
        <v>1.121</v>
      </c>
      <c r="Z583" s="2">
        <v>1.149</v>
      </c>
      <c r="AA583" s="2">
        <v>1.117</v>
      </c>
      <c r="AB583" s="2">
        <v>1.8380000000000001</v>
      </c>
      <c r="AD583" s="2">
        <v>0.97399999999999998</v>
      </c>
      <c r="AF583" s="2">
        <v>0.57999999999999996</v>
      </c>
      <c r="AG583" s="2">
        <v>0.61299999999999999</v>
      </c>
      <c r="AH583" s="2">
        <v>2.109</v>
      </c>
      <c r="AI583" s="2">
        <v>1.1619999999999999</v>
      </c>
      <c r="AJ583" s="2">
        <v>2.52</v>
      </c>
      <c r="AL583" s="2">
        <v>1.1970000000000001</v>
      </c>
      <c r="AN583" s="2">
        <v>2424.5</v>
      </c>
      <c r="AO583" s="2">
        <v>3158.74</v>
      </c>
      <c r="AP583" s="2">
        <v>3585.87</v>
      </c>
      <c r="AQ583" s="2">
        <v>3258.7</v>
      </c>
      <c r="AR583" s="2">
        <v>3415.17</v>
      </c>
      <c r="AT583" s="2">
        <v>2989.29</v>
      </c>
      <c r="AV583" s="2">
        <v>4.43</v>
      </c>
      <c r="AW583" s="2">
        <v>4.25</v>
      </c>
      <c r="AX583" s="2">
        <v>4.5</v>
      </c>
      <c r="AY583" s="2">
        <v>4.37</v>
      </c>
      <c r="AZ583" s="2">
        <v>4.71</v>
      </c>
      <c r="BB583" s="2">
        <v>4.58</v>
      </c>
      <c r="BD583" s="2">
        <v>2.33</v>
      </c>
      <c r="BE583" s="2">
        <v>6.82</v>
      </c>
      <c r="BF583" s="2">
        <v>10.29</v>
      </c>
      <c r="BG583" s="2">
        <v>8.14</v>
      </c>
      <c r="BH583" s="2">
        <v>16.739999999999998</v>
      </c>
      <c r="BJ583" s="2">
        <v>8.67</v>
      </c>
      <c r="BL583" s="2">
        <v>38.270000000000003</v>
      </c>
      <c r="BM583" s="2">
        <v>19.399999999999999</v>
      </c>
      <c r="BN583" s="2">
        <v>11.52</v>
      </c>
      <c r="BO583" s="2">
        <v>30.92</v>
      </c>
      <c r="BP583" s="2">
        <v>30.81</v>
      </c>
      <c r="BQ583" s="1"/>
      <c r="BR583" s="2">
        <v>100</v>
      </c>
      <c r="BS583" s="1"/>
      <c r="BT583" s="1"/>
      <c r="BU583" s="44">
        <v>4.2290999999999999</v>
      </c>
      <c r="BV583" s="44">
        <v>4.3704999999999998</v>
      </c>
      <c r="BW583" s="44">
        <v>4.6040999999999999</v>
      </c>
      <c r="BX583" s="44">
        <v>4.7248999999999999</v>
      </c>
      <c r="BY583" s="44">
        <v>4.5849000000000002</v>
      </c>
      <c r="BZ583" s="1"/>
      <c r="DP583" s="10">
        <v>5</v>
      </c>
      <c r="DQ583" s="10">
        <v>28</v>
      </c>
      <c r="DR583" s="10">
        <v>9</v>
      </c>
      <c r="DS583" s="10">
        <v>19</v>
      </c>
      <c r="DT583" s="10">
        <v>33</v>
      </c>
      <c r="DU583" s="2"/>
      <c r="DV583" s="2">
        <v>337.81</v>
      </c>
      <c r="DW583" s="2">
        <v>501.87</v>
      </c>
      <c r="DX583" s="2">
        <v>457.02</v>
      </c>
      <c r="DY583" s="2">
        <v>531.38</v>
      </c>
      <c r="DZ583" s="2">
        <v>486.87</v>
      </c>
      <c r="EB583" s="2">
        <v>0.97136999999999996</v>
      </c>
      <c r="EC583" s="2">
        <v>1.1014699999999999</v>
      </c>
      <c r="ED583" s="2">
        <v>1.56898</v>
      </c>
      <c r="EE583" s="2">
        <v>0.70891000000000004</v>
      </c>
      <c r="EF583" s="2">
        <v>1.14347</v>
      </c>
      <c r="EH583" s="2">
        <v>1.01</v>
      </c>
      <c r="EI583" s="2">
        <v>1.02</v>
      </c>
      <c r="EJ583" s="2">
        <v>1.48</v>
      </c>
      <c r="EK583" s="2">
        <v>0.64</v>
      </c>
      <c r="EL583" s="2">
        <v>1.1000000000000001</v>
      </c>
      <c r="EN583" s="2">
        <v>2894.14</v>
      </c>
      <c r="EO583" s="2">
        <v>3857.22</v>
      </c>
      <c r="EP583" s="2">
        <v>3742.75</v>
      </c>
      <c r="EQ583" s="2">
        <v>3953.31</v>
      </c>
      <c r="ER583" s="2">
        <v>3820.57</v>
      </c>
      <c r="ET583" s="2">
        <v>22.6</v>
      </c>
      <c r="EU583" s="2">
        <v>77.400000000000006</v>
      </c>
      <c r="EV583" s="2">
        <v>31.74</v>
      </c>
      <c r="EW583" s="2">
        <v>45.66</v>
      </c>
      <c r="EX583" s="2">
        <v>100</v>
      </c>
      <c r="FB583" s="2">
        <v>0.5</v>
      </c>
      <c r="FC583" s="2">
        <v>1.23</v>
      </c>
      <c r="FD583" s="2">
        <v>0.8</v>
      </c>
      <c r="FE583" s="2">
        <v>1.35</v>
      </c>
      <c r="FF583" s="2">
        <v>1.2</v>
      </c>
      <c r="FO583" s="2">
        <v>0.31</v>
      </c>
      <c r="FP583" s="2">
        <v>1.2</v>
      </c>
      <c r="FQ583" s="2">
        <v>0.7</v>
      </c>
      <c r="FR583" s="2">
        <v>1.33</v>
      </c>
      <c r="FS583" s="2">
        <v>1.1599999999999999</v>
      </c>
      <c r="FU583" s="2">
        <v>2.96</v>
      </c>
      <c r="FV583" s="2">
        <v>19</v>
      </c>
      <c r="FW583" s="2">
        <v>9.93</v>
      </c>
      <c r="FX583" s="2">
        <v>24.72</v>
      </c>
      <c r="FY583" s="2">
        <v>15.49</v>
      </c>
      <c r="GN583" s="41">
        <v>5.25</v>
      </c>
      <c r="GO583" s="37">
        <v>1925.7185101781211</v>
      </c>
      <c r="GP583" s="1" t="s">
        <v>99</v>
      </c>
    </row>
    <row r="584" spans="2:198" ht="12" customHeight="1" x14ac:dyDescent="0.2">
      <c r="B584" s="6">
        <v>45443</v>
      </c>
      <c r="C584" s="1" t="s">
        <v>100</v>
      </c>
      <c r="D584" s="6">
        <v>45446</v>
      </c>
      <c r="E584" s="1" t="str">
        <f t="shared" si="18"/>
        <v>Monday</v>
      </c>
      <c r="H584" s="1">
        <v>18</v>
      </c>
      <c r="I584" s="1">
        <v>11</v>
      </c>
      <c r="J584" s="1">
        <v>7</v>
      </c>
      <c r="K584" s="1">
        <v>18</v>
      </c>
      <c r="L584" s="1">
        <v>28</v>
      </c>
      <c r="N584" s="1">
        <v>64</v>
      </c>
      <c r="P584" s="2">
        <v>82.29</v>
      </c>
      <c r="Q584" s="2">
        <v>144.63</v>
      </c>
      <c r="R584" s="2">
        <v>150.16</v>
      </c>
      <c r="S584" s="2">
        <v>144.78</v>
      </c>
      <c r="T584" s="2">
        <v>190.18</v>
      </c>
      <c r="V584" s="2">
        <v>129.66999999999999</v>
      </c>
      <c r="X584" s="2">
        <v>0.32200000000000001</v>
      </c>
      <c r="Y584" s="2">
        <v>0.57299999999999995</v>
      </c>
      <c r="Z584" s="2">
        <v>1.0780000000000001</v>
      </c>
      <c r="AA584" s="2">
        <v>0.74299999999999999</v>
      </c>
      <c r="AB584" s="2">
        <v>1.403</v>
      </c>
      <c r="AD584" s="2">
        <v>0.69599999999999995</v>
      </c>
      <c r="AF584" s="2">
        <v>0.88900000000000001</v>
      </c>
      <c r="AG584" s="2">
        <v>1.472</v>
      </c>
      <c r="AH584" s="2">
        <v>2.6419999999999999</v>
      </c>
      <c r="AI584" s="2">
        <v>1.897</v>
      </c>
      <c r="AJ584" s="2">
        <v>3.6080000000000001</v>
      </c>
      <c r="AL584" s="2">
        <v>1.8160000000000001</v>
      </c>
      <c r="AN584" s="2">
        <v>2436.66</v>
      </c>
      <c r="AO584" s="2">
        <v>3182.11</v>
      </c>
      <c r="AP584" s="2">
        <v>3620.34</v>
      </c>
      <c r="AQ584" s="2">
        <v>3285.51</v>
      </c>
      <c r="AR584" s="2">
        <v>3456.96</v>
      </c>
      <c r="AT584" s="2">
        <v>3013.83</v>
      </c>
      <c r="AV584" s="2">
        <v>4.38</v>
      </c>
      <c r="AW584" s="2">
        <v>4.2</v>
      </c>
      <c r="AX584" s="2">
        <v>4.45</v>
      </c>
      <c r="AY584" s="2">
        <v>4.32</v>
      </c>
      <c r="AZ584" s="2">
        <v>4.66</v>
      </c>
      <c r="BB584" s="2">
        <v>4.53</v>
      </c>
      <c r="BD584" s="2">
        <v>2.25</v>
      </c>
      <c r="BE584" s="2">
        <v>6.75</v>
      </c>
      <c r="BF584" s="2">
        <v>10.24</v>
      </c>
      <c r="BG584" s="2">
        <v>8.0399999999999991</v>
      </c>
      <c r="BH584" s="2">
        <v>16.79</v>
      </c>
      <c r="BJ584" s="2">
        <v>8.65</v>
      </c>
      <c r="BL584" s="2">
        <v>37.729999999999997</v>
      </c>
      <c r="BM584" s="2">
        <v>20.059999999999999</v>
      </c>
      <c r="BN584" s="2">
        <v>11.41</v>
      </c>
      <c r="BO584" s="2">
        <v>31.47</v>
      </c>
      <c r="BP584" s="2">
        <v>30.8</v>
      </c>
      <c r="BQ584" s="1"/>
      <c r="BR584" s="2">
        <v>100</v>
      </c>
      <c r="BS584" s="1"/>
      <c r="BT584" s="1"/>
      <c r="BU584" s="44">
        <v>4.1788999999999996</v>
      </c>
      <c r="BV584" s="44">
        <v>4.3197000000000001</v>
      </c>
      <c r="BW584" s="44">
        <v>4.5507999999999997</v>
      </c>
      <c r="BX584" s="44">
        <v>4.6722000000000001</v>
      </c>
      <c r="BY584" s="44">
        <v>4.5438000000000001</v>
      </c>
      <c r="BZ584" s="1"/>
      <c r="DP584" s="10">
        <v>5</v>
      </c>
      <c r="DQ584" s="10">
        <v>28</v>
      </c>
      <c r="DR584" s="10">
        <v>9</v>
      </c>
      <c r="DS584" s="10">
        <v>19</v>
      </c>
      <c r="DT584" s="10">
        <v>33</v>
      </c>
      <c r="DU584" s="2"/>
      <c r="DV584" s="2">
        <v>339.25</v>
      </c>
      <c r="DW584" s="2">
        <v>509.59</v>
      </c>
      <c r="DX584" s="2">
        <v>460.87</v>
      </c>
      <c r="DY584" s="2">
        <v>542.16</v>
      </c>
      <c r="DZ584" s="2">
        <v>493.15</v>
      </c>
      <c r="EB584" s="2">
        <v>0.76771999999999996</v>
      </c>
      <c r="EC584" s="2">
        <v>0.65827999999999998</v>
      </c>
      <c r="ED584" s="2">
        <v>1.07552</v>
      </c>
      <c r="EE584" s="2">
        <v>0.31059999999999999</v>
      </c>
      <c r="EF584" s="2">
        <v>0.74404000000000003</v>
      </c>
      <c r="EH584" s="2">
        <v>1.49</v>
      </c>
      <c r="EI584" s="2">
        <v>1.8</v>
      </c>
      <c r="EJ584" s="2">
        <v>2.42</v>
      </c>
      <c r="EK584" s="2">
        <v>1.28</v>
      </c>
      <c r="EL584" s="2">
        <v>1.84</v>
      </c>
      <c r="EN584" s="2">
        <v>2910.55</v>
      </c>
      <c r="EO584" s="2">
        <v>3922.54</v>
      </c>
      <c r="EP584" s="2">
        <v>3781.89</v>
      </c>
      <c r="EQ584" s="2">
        <v>4038.24</v>
      </c>
      <c r="ER584" s="2">
        <v>3875.56</v>
      </c>
      <c r="ET584" s="2">
        <v>22.34</v>
      </c>
      <c r="EU584" s="2">
        <v>77.66</v>
      </c>
      <c r="EV584" s="2">
        <v>31.71</v>
      </c>
      <c r="EW584" s="2">
        <v>45.95</v>
      </c>
      <c r="EX584" s="2">
        <v>100</v>
      </c>
      <c r="FB584" s="2">
        <v>0.46</v>
      </c>
      <c r="FC584" s="2">
        <v>1.18</v>
      </c>
      <c r="FD584" s="2">
        <v>0.75</v>
      </c>
      <c r="FE584" s="2">
        <v>1.29</v>
      </c>
      <c r="FF584" s="2">
        <v>1.1499999999999999</v>
      </c>
      <c r="FO584" s="2">
        <v>0.31</v>
      </c>
      <c r="FP584" s="2">
        <v>1.1499999999999999</v>
      </c>
      <c r="FQ584" s="2">
        <v>0.66</v>
      </c>
      <c r="FR584" s="2">
        <v>1.27</v>
      </c>
      <c r="FS584" s="2">
        <v>1.1100000000000001</v>
      </c>
      <c r="FU584" s="2">
        <v>2.88</v>
      </c>
      <c r="FV584" s="2">
        <v>19.02</v>
      </c>
      <c r="FW584" s="2">
        <v>9.9</v>
      </c>
      <c r="FX584" s="2">
        <v>24.75</v>
      </c>
      <c r="FY584" s="2">
        <v>15.52</v>
      </c>
      <c r="GN584" s="41">
        <v>5.25</v>
      </c>
      <c r="GO584" s="37">
        <v>1934.3051043570661</v>
      </c>
      <c r="GP584" s="1" t="s">
        <v>99</v>
      </c>
    </row>
    <row r="585" spans="2:198" ht="12" customHeight="1" x14ac:dyDescent="0.2">
      <c r="B585" s="6">
        <v>45471</v>
      </c>
      <c r="C585" s="1" t="s">
        <v>100</v>
      </c>
      <c r="D585" s="6">
        <v>45474</v>
      </c>
      <c r="E585" s="1" t="str">
        <f t="shared" si="18"/>
        <v>Monday</v>
      </c>
      <c r="H585" s="1">
        <v>18</v>
      </c>
      <c r="I585" s="1">
        <v>11</v>
      </c>
      <c r="J585" s="1">
        <v>8</v>
      </c>
      <c r="K585" s="1">
        <v>19</v>
      </c>
      <c r="L585" s="1">
        <v>28</v>
      </c>
      <c r="N585" s="1">
        <v>65</v>
      </c>
      <c r="P585" s="2">
        <v>82.84</v>
      </c>
      <c r="Q585" s="2">
        <v>146.41</v>
      </c>
      <c r="R585" s="2">
        <v>152.5</v>
      </c>
      <c r="S585" s="2">
        <v>146.74</v>
      </c>
      <c r="T585" s="2">
        <v>193.69</v>
      </c>
      <c r="V585" s="2">
        <v>131.28</v>
      </c>
      <c r="X585" s="2">
        <v>0.47499999999999998</v>
      </c>
      <c r="Y585" s="2">
        <v>0.86499999999999999</v>
      </c>
      <c r="Z585" s="2">
        <v>1.421</v>
      </c>
      <c r="AA585" s="2">
        <v>1.0549999999999999</v>
      </c>
      <c r="AB585" s="2">
        <v>1.9650000000000001</v>
      </c>
      <c r="AD585" s="2">
        <v>0.99099999999999999</v>
      </c>
      <c r="AF585" s="2">
        <v>0.88900000000000001</v>
      </c>
      <c r="AG585" s="2">
        <v>1.472</v>
      </c>
      <c r="AH585" s="2">
        <v>2.6419999999999999</v>
      </c>
      <c r="AI585" s="2">
        <v>1.897</v>
      </c>
      <c r="AJ585" s="2">
        <v>3.6080000000000001</v>
      </c>
      <c r="AL585" s="2">
        <v>1.8160000000000001</v>
      </c>
      <c r="AN585" s="2">
        <v>2452.92</v>
      </c>
      <c r="AO585" s="2">
        <v>3221.28</v>
      </c>
      <c r="AP585" s="2">
        <v>3676.85</v>
      </c>
      <c r="AQ585" s="2">
        <v>3330.03</v>
      </c>
      <c r="AR585" s="2">
        <v>3520.79</v>
      </c>
      <c r="AT585" s="2">
        <v>3051.44</v>
      </c>
      <c r="AV585" s="2">
        <v>4.2300000000000004</v>
      </c>
      <c r="AW585" s="2">
        <v>4.0599999999999996</v>
      </c>
      <c r="AX585" s="2">
        <v>4.32</v>
      </c>
      <c r="AY585" s="2">
        <v>4.1900000000000004</v>
      </c>
      <c r="AZ585" s="2">
        <v>4.57</v>
      </c>
      <c r="BB585" s="2">
        <v>4.43</v>
      </c>
      <c r="BD585" s="2">
        <v>2.1800000000000002</v>
      </c>
      <c r="BE585" s="2">
        <v>6.64</v>
      </c>
      <c r="BF585" s="2">
        <v>10.08</v>
      </c>
      <c r="BG585" s="2">
        <v>7.96</v>
      </c>
      <c r="BH585" s="2">
        <v>16.82</v>
      </c>
      <c r="BJ585" s="2">
        <v>8.6300000000000008</v>
      </c>
      <c r="BL585" s="2">
        <v>37.229999999999997</v>
      </c>
      <c r="BM585" s="2">
        <v>20.05</v>
      </c>
      <c r="BN585" s="2">
        <v>12.13</v>
      </c>
      <c r="BO585" s="2">
        <v>32.17</v>
      </c>
      <c r="BP585" s="2">
        <v>30.6</v>
      </c>
      <c r="BQ585" s="1"/>
      <c r="BR585" s="2">
        <v>100</v>
      </c>
      <c r="BS585" s="1"/>
      <c r="BT585" s="1"/>
      <c r="BU585" s="44">
        <v>4.0220000000000002</v>
      </c>
      <c r="BV585" s="44">
        <v>4.1935000000000002</v>
      </c>
      <c r="BW585" s="44">
        <v>4.4474</v>
      </c>
      <c r="BX585" s="44">
        <v>4.5784000000000002</v>
      </c>
      <c r="BY585" s="44">
        <v>4.4549000000000003</v>
      </c>
      <c r="BZ585" s="1"/>
      <c r="DP585" s="10">
        <v>5</v>
      </c>
      <c r="DQ585" s="10">
        <v>28</v>
      </c>
      <c r="DR585" s="10">
        <v>9</v>
      </c>
      <c r="DS585" s="10">
        <v>19</v>
      </c>
      <c r="DT585" s="10">
        <v>33</v>
      </c>
      <c r="DU585" s="2"/>
      <c r="DV585" s="2">
        <v>339.68</v>
      </c>
      <c r="DW585" s="2">
        <v>510.45</v>
      </c>
      <c r="DX585" s="2">
        <v>460.99</v>
      </c>
      <c r="DY585" s="2">
        <v>543.58000000000004</v>
      </c>
      <c r="DZ585" s="2">
        <v>493.93</v>
      </c>
      <c r="EB585" s="2">
        <v>0.99711000000000005</v>
      </c>
      <c r="EC585" s="2">
        <v>0.93994</v>
      </c>
      <c r="ED585" s="2">
        <v>1.44235</v>
      </c>
      <c r="EE585" s="2">
        <v>0.51593999999999995</v>
      </c>
      <c r="EF585" s="2">
        <v>1.0295700000000001</v>
      </c>
      <c r="EH585" s="2">
        <v>1.49</v>
      </c>
      <c r="EI585" s="2">
        <v>1.8</v>
      </c>
      <c r="EJ585" s="2">
        <v>2.42</v>
      </c>
      <c r="EK585" s="2">
        <v>1.28</v>
      </c>
      <c r="EL585" s="2">
        <v>1.84</v>
      </c>
      <c r="EN585" s="2">
        <v>2914.27</v>
      </c>
      <c r="EO585" s="2">
        <v>3929.16</v>
      </c>
      <c r="EP585" s="2">
        <v>3782.92</v>
      </c>
      <c r="EQ585" s="2">
        <v>4048.84</v>
      </c>
      <c r="ER585" s="2">
        <v>3881.7</v>
      </c>
      <c r="ET585" s="2">
        <v>22.22</v>
      </c>
      <c r="EU585" s="2">
        <v>77.78</v>
      </c>
      <c r="EV585" s="2">
        <v>31.84</v>
      </c>
      <c r="EW585" s="2">
        <v>45.94</v>
      </c>
      <c r="EX585" s="2">
        <v>100</v>
      </c>
      <c r="FB585" s="2">
        <v>0.53</v>
      </c>
      <c r="FC585" s="2">
        <v>1.19</v>
      </c>
      <c r="FD585" s="2">
        <v>0.79</v>
      </c>
      <c r="FE585" s="2">
        <v>1.3</v>
      </c>
      <c r="FF585" s="2">
        <v>1.17</v>
      </c>
      <c r="FO585" s="2">
        <v>0.39</v>
      </c>
      <c r="FP585" s="2">
        <v>1.1599999999999999</v>
      </c>
      <c r="FQ585" s="2">
        <v>0.7</v>
      </c>
      <c r="FR585" s="2">
        <v>1.28</v>
      </c>
      <c r="FS585" s="2">
        <v>1.1299999999999999</v>
      </c>
      <c r="FU585" s="2">
        <v>2.8</v>
      </c>
      <c r="FV585" s="2">
        <v>18.89</v>
      </c>
      <c r="FW585" s="2">
        <v>9.81</v>
      </c>
      <c r="FX585" s="2">
        <v>24.65</v>
      </c>
      <c r="FY585" s="2">
        <v>15.41</v>
      </c>
      <c r="GN585" s="41">
        <v>5.25</v>
      </c>
      <c r="GO585" s="37">
        <v>1942.0953194348876</v>
      </c>
      <c r="GP585" s="1" t="s">
        <v>99</v>
      </c>
    </row>
    <row r="586" spans="2:198" ht="12" customHeight="1" x14ac:dyDescent="0.2">
      <c r="B586" s="6">
        <v>45504</v>
      </c>
      <c r="C586" s="1" t="s">
        <v>103</v>
      </c>
      <c r="D586" s="6">
        <v>45505</v>
      </c>
      <c r="E586" s="1" t="str">
        <f t="shared" si="18"/>
        <v>Thursday</v>
      </c>
      <c r="H586" s="1">
        <v>19</v>
      </c>
      <c r="I586" s="1">
        <v>11</v>
      </c>
      <c r="J586" s="1">
        <v>7</v>
      </c>
      <c r="K586" s="1">
        <v>18</v>
      </c>
      <c r="L586" s="1">
        <v>28</v>
      </c>
      <c r="N586" s="1">
        <v>65</v>
      </c>
      <c r="P586" s="2">
        <v>83.43</v>
      </c>
      <c r="Q586" s="2">
        <v>148.19</v>
      </c>
      <c r="R586" s="2">
        <v>155.35</v>
      </c>
      <c r="S586" s="2">
        <v>148.9</v>
      </c>
      <c r="T586" s="2">
        <v>197.01</v>
      </c>
      <c r="V586" s="2">
        <v>132.93</v>
      </c>
      <c r="X586" s="2">
        <v>0.44</v>
      </c>
      <c r="Y586" s="2">
        <v>0.44400000000000001</v>
      </c>
      <c r="Z586" s="2">
        <v>1.33</v>
      </c>
      <c r="AA586" s="2">
        <v>0.745</v>
      </c>
      <c r="AB586" s="2">
        <v>1.0089999999999999</v>
      </c>
      <c r="AD586" s="2">
        <v>0.68300000000000005</v>
      </c>
      <c r="AF586" s="2">
        <v>1.081</v>
      </c>
      <c r="AG586" s="2">
        <v>2.2930000000000001</v>
      </c>
      <c r="AH586" s="2">
        <v>3.2010000000000001</v>
      </c>
      <c r="AI586" s="2">
        <v>2.6070000000000002</v>
      </c>
      <c r="AJ586" s="2">
        <v>5.1879999999999997</v>
      </c>
      <c r="AL586" s="2">
        <v>2.4569999999999999</v>
      </c>
      <c r="AN586" s="2">
        <v>2475.9899999999998</v>
      </c>
      <c r="AO586" s="2">
        <v>3278.82</v>
      </c>
      <c r="AP586" s="2">
        <v>3759.28</v>
      </c>
      <c r="AQ586" s="2">
        <v>3395.24</v>
      </c>
      <c r="AR586" s="2">
        <v>3610.4</v>
      </c>
      <c r="AT586" s="2">
        <v>3104.8</v>
      </c>
      <c r="AV586" s="2">
        <v>3.95</v>
      </c>
      <c r="AW586" s="2">
        <v>3.86</v>
      </c>
      <c r="AX586" s="2">
        <v>4.1399999999999997</v>
      </c>
      <c r="AY586" s="2">
        <v>3.99</v>
      </c>
      <c r="AZ586" s="2">
        <v>4.4400000000000004</v>
      </c>
      <c r="BB586" s="2">
        <v>4.2699999999999996</v>
      </c>
      <c r="BD586" s="2">
        <v>2.1800000000000002</v>
      </c>
      <c r="BE586" s="2">
        <v>6.76</v>
      </c>
      <c r="BF586" s="2">
        <v>10.17</v>
      </c>
      <c r="BG586" s="2">
        <v>8.02</v>
      </c>
      <c r="BH586" s="2">
        <v>16.98</v>
      </c>
      <c r="BJ586" s="2">
        <v>8.7100000000000009</v>
      </c>
      <c r="BL586" s="2">
        <v>37.799999999999997</v>
      </c>
      <c r="BM586" s="2">
        <v>20.14</v>
      </c>
      <c r="BN586" s="2">
        <v>11.37</v>
      </c>
      <c r="BO586" s="2">
        <v>31.51</v>
      </c>
      <c r="BP586" s="2">
        <v>30.69</v>
      </c>
      <c r="BQ586" s="1"/>
      <c r="BR586" s="2">
        <v>100</v>
      </c>
      <c r="BS586" s="1"/>
      <c r="BT586" s="1"/>
      <c r="BU586" s="44">
        <v>3.7766999999999999</v>
      </c>
      <c r="BV586" s="44">
        <v>4.0007999999999999</v>
      </c>
      <c r="BW586" s="44">
        <v>4.2828999999999997</v>
      </c>
      <c r="BX586" s="44">
        <v>4.4329999999999998</v>
      </c>
      <c r="BY586" s="44">
        <v>4.3437000000000001</v>
      </c>
      <c r="BZ586" s="1"/>
      <c r="DP586" s="10">
        <v>4</v>
      </c>
      <c r="DQ586" s="10">
        <v>28</v>
      </c>
      <c r="DR586" s="10">
        <v>9</v>
      </c>
      <c r="DS586" s="10">
        <v>19</v>
      </c>
      <c r="DT586" s="10">
        <v>32</v>
      </c>
      <c r="DU586" s="2"/>
      <c r="DV586" s="2">
        <v>342.19</v>
      </c>
      <c r="DW586" s="2">
        <v>521.22</v>
      </c>
      <c r="DX586" s="2">
        <v>467.56</v>
      </c>
      <c r="DY586" s="2">
        <v>557.57000000000005</v>
      </c>
      <c r="DZ586" s="2">
        <v>502.81</v>
      </c>
      <c r="EB586" s="2">
        <v>0.35561999999999999</v>
      </c>
      <c r="EC586" s="2">
        <v>0.70325000000000004</v>
      </c>
      <c r="ED586" s="2">
        <v>0.63024999999999998</v>
      </c>
      <c r="EE586" s="2">
        <v>0.75275999999999998</v>
      </c>
      <c r="EF586" s="2">
        <v>0.65034000000000003</v>
      </c>
      <c r="EH586" s="2">
        <v>2.39</v>
      </c>
      <c r="EI586" s="2">
        <v>2.35</v>
      </c>
      <c r="EJ586" s="2">
        <v>3.65</v>
      </c>
      <c r="EK586" s="2">
        <v>1.28</v>
      </c>
      <c r="EL586" s="2">
        <v>2.5499999999999998</v>
      </c>
      <c r="EN586" s="2">
        <v>2943.5</v>
      </c>
      <c r="EO586" s="2">
        <v>4016.36</v>
      </c>
      <c r="EP586" s="2">
        <v>3847.01</v>
      </c>
      <c r="EQ586" s="2">
        <v>4153.01</v>
      </c>
      <c r="ER586" s="2">
        <v>3957.16</v>
      </c>
      <c r="ET586" s="2">
        <v>18</v>
      </c>
      <c r="EU586" s="2">
        <v>82</v>
      </c>
      <c r="EV586" s="2">
        <v>33.159999999999997</v>
      </c>
      <c r="EW586" s="2">
        <v>48.84</v>
      </c>
      <c r="EX586" s="2">
        <v>100</v>
      </c>
      <c r="FB586" s="2">
        <v>0.27</v>
      </c>
      <c r="FC586" s="2">
        <v>1.1000000000000001</v>
      </c>
      <c r="FD586" s="2">
        <v>0.65</v>
      </c>
      <c r="FE586" s="2">
        <v>1.21</v>
      </c>
      <c r="FF586" s="2">
        <v>1.06</v>
      </c>
      <c r="FO586" s="2">
        <v>0.15</v>
      </c>
      <c r="FP586" s="2">
        <v>1.06</v>
      </c>
      <c r="FQ586" s="2">
        <v>0.56000000000000005</v>
      </c>
      <c r="FR586" s="2">
        <v>1.19</v>
      </c>
      <c r="FS586" s="2">
        <v>1.03</v>
      </c>
      <c r="FU586" s="2">
        <v>3.46</v>
      </c>
      <c r="FV586" s="2">
        <v>18.98</v>
      </c>
      <c r="FW586" s="2">
        <v>9.81</v>
      </c>
      <c r="FX586" s="2">
        <v>24.65</v>
      </c>
      <c r="FY586" s="2">
        <v>16.3</v>
      </c>
      <c r="GN586" s="41">
        <v>5.25</v>
      </c>
      <c r="GO586" s="37">
        <v>1951.3136211908354</v>
      </c>
      <c r="GP586" s="1" t="s">
        <v>99</v>
      </c>
    </row>
    <row r="587" spans="2:198" ht="12" customHeight="1" x14ac:dyDescent="0.2">
      <c r="B587" s="6">
        <v>45534</v>
      </c>
      <c r="C587" s="1" t="s">
        <v>100</v>
      </c>
      <c r="D587" s="6">
        <v>45537</v>
      </c>
      <c r="E587" s="1" t="str">
        <f t="shared" si="18"/>
        <v>Monday</v>
      </c>
      <c r="H587" s="1">
        <v>19</v>
      </c>
      <c r="I587" s="1">
        <v>11</v>
      </c>
      <c r="J587" s="1">
        <v>7</v>
      </c>
      <c r="K587" s="1">
        <v>18</v>
      </c>
      <c r="L587" s="1">
        <v>28</v>
      </c>
      <c r="N587" s="1">
        <v>65</v>
      </c>
      <c r="P587" s="2">
        <v>83.42</v>
      </c>
      <c r="Q587" s="2">
        <v>148.63999999999999</v>
      </c>
      <c r="R587" s="2">
        <v>154.82</v>
      </c>
      <c r="S587" s="2">
        <v>148.99</v>
      </c>
      <c r="T587" s="2">
        <v>198.4</v>
      </c>
      <c r="V587" s="2">
        <v>133.24</v>
      </c>
      <c r="X587" s="2">
        <v>0.27600000000000002</v>
      </c>
      <c r="Y587" s="2">
        <v>0.77900000000000003</v>
      </c>
      <c r="Z587" s="2">
        <v>0.32500000000000001</v>
      </c>
      <c r="AA587" s="2">
        <v>0.61099999999999999</v>
      </c>
      <c r="AB587" s="2">
        <v>1.4610000000000001</v>
      </c>
      <c r="AD587" s="2">
        <v>0.64</v>
      </c>
      <c r="AF587" s="2">
        <v>1.421</v>
      </c>
      <c r="AG587" s="2">
        <v>2.2930000000000001</v>
      </c>
      <c r="AH587" s="2">
        <v>4.6310000000000002</v>
      </c>
      <c r="AI587" s="2">
        <v>3.1070000000000002</v>
      </c>
      <c r="AJ587" s="2">
        <v>5.3869999999999996</v>
      </c>
      <c r="AL587" s="2">
        <v>2.8439999999999999</v>
      </c>
      <c r="AN587" s="2">
        <v>2485.85</v>
      </c>
      <c r="AO587" s="2">
        <v>3288.82</v>
      </c>
      <c r="AP587" s="2">
        <v>3781.02</v>
      </c>
      <c r="AQ587" s="2">
        <v>3408.93</v>
      </c>
      <c r="AR587" s="2">
        <v>3639.38</v>
      </c>
      <c r="AT587" s="2">
        <v>3121.08</v>
      </c>
      <c r="AV587" s="2">
        <v>3.92</v>
      </c>
      <c r="AW587" s="2">
        <v>3.86</v>
      </c>
      <c r="AX587" s="2">
        <v>4.12</v>
      </c>
      <c r="AY587" s="2">
        <v>3.98</v>
      </c>
      <c r="AZ587" s="2">
        <v>4.42</v>
      </c>
      <c r="BB587" s="2">
        <v>4.25</v>
      </c>
      <c r="BD587" s="2">
        <v>2.12</v>
      </c>
      <c r="BE587" s="2">
        <v>6.67</v>
      </c>
      <c r="BF587" s="2">
        <v>10.19</v>
      </c>
      <c r="BG587" s="2">
        <v>7.97</v>
      </c>
      <c r="BH587" s="2">
        <v>16.920000000000002</v>
      </c>
      <c r="BJ587" s="2">
        <v>8.65</v>
      </c>
      <c r="BL587" s="2">
        <v>37.869999999999997</v>
      </c>
      <c r="BM587" s="2">
        <v>19.98</v>
      </c>
      <c r="BN587" s="2">
        <v>11.42</v>
      </c>
      <c r="BO587" s="2">
        <v>31.4</v>
      </c>
      <c r="BP587" s="2">
        <v>30.73</v>
      </c>
      <c r="BQ587" s="1"/>
      <c r="BR587" s="2">
        <v>100</v>
      </c>
      <c r="BS587" s="1"/>
      <c r="BT587" s="1"/>
      <c r="BU587" s="44">
        <v>3.7907999999999999</v>
      </c>
      <c r="BV587" s="44">
        <v>3.9973999999999998</v>
      </c>
      <c r="BW587" s="44">
        <v>4.2569999999999997</v>
      </c>
      <c r="BX587" s="44">
        <v>4.4029999999999996</v>
      </c>
      <c r="BY587" s="44">
        <v>4.3262</v>
      </c>
      <c r="BZ587" s="1"/>
      <c r="DP587" s="10">
        <v>4</v>
      </c>
      <c r="DQ587" s="10">
        <v>28</v>
      </c>
      <c r="DR587" s="10">
        <v>9</v>
      </c>
      <c r="DS587" s="10">
        <v>19</v>
      </c>
      <c r="DT587" s="10">
        <v>32</v>
      </c>
      <c r="DU587" s="2"/>
      <c r="DV587" s="2">
        <v>341.93</v>
      </c>
      <c r="DW587" s="2">
        <v>519.94000000000005</v>
      </c>
      <c r="DX587" s="2">
        <v>466.68</v>
      </c>
      <c r="DY587" s="2">
        <v>555.97</v>
      </c>
      <c r="DZ587" s="2">
        <v>501.72</v>
      </c>
      <c r="EB587" s="2">
        <v>0.43523000000000001</v>
      </c>
      <c r="EC587" s="2">
        <v>0.99699000000000004</v>
      </c>
      <c r="ED587" s="2">
        <v>1.03762</v>
      </c>
      <c r="EE587" s="2">
        <v>0.94943999999999995</v>
      </c>
      <c r="EF587" s="2">
        <v>0.90391999999999995</v>
      </c>
      <c r="EH587" s="2">
        <v>2.44</v>
      </c>
      <c r="EI587" s="2">
        <v>2.39</v>
      </c>
      <c r="EJ587" s="2">
        <v>3.67</v>
      </c>
      <c r="EK587" s="2">
        <v>1.32</v>
      </c>
      <c r="EL587" s="2">
        <v>2.59</v>
      </c>
      <c r="EN587" s="2">
        <v>2941.72</v>
      </c>
      <c r="EO587" s="2">
        <v>4006.72</v>
      </c>
      <c r="EP587" s="2">
        <v>3840</v>
      </c>
      <c r="EQ587" s="2">
        <v>4141.42</v>
      </c>
      <c r="ER587" s="2">
        <v>3948.94</v>
      </c>
      <c r="ET587" s="2">
        <v>17.97</v>
      </c>
      <c r="EU587" s="2">
        <v>82.03</v>
      </c>
      <c r="EV587" s="2">
        <v>33.369999999999997</v>
      </c>
      <c r="EW587" s="2">
        <v>48.66</v>
      </c>
      <c r="EX587" s="2">
        <v>100</v>
      </c>
      <c r="FB587" s="2">
        <v>0.31</v>
      </c>
      <c r="FC587" s="2">
        <v>1.1100000000000001</v>
      </c>
      <c r="FD587" s="2">
        <v>0.68</v>
      </c>
      <c r="FE587" s="2">
        <v>1.23</v>
      </c>
      <c r="FF587" s="2">
        <v>1.0900000000000001</v>
      </c>
      <c r="FO587" s="2">
        <v>0.2</v>
      </c>
      <c r="FP587" s="2">
        <v>1.08</v>
      </c>
      <c r="FQ587" s="2">
        <v>0.59</v>
      </c>
      <c r="FR587" s="2">
        <v>1.21</v>
      </c>
      <c r="FS587" s="2">
        <v>1.05</v>
      </c>
      <c r="FU587" s="2">
        <v>3.37</v>
      </c>
      <c r="FV587" s="2">
        <v>18.84</v>
      </c>
      <c r="FW587" s="2">
        <v>9.7100000000000009</v>
      </c>
      <c r="FX587" s="2">
        <v>24.55</v>
      </c>
      <c r="FY587" s="2">
        <v>16.170000000000002</v>
      </c>
      <c r="GN587" s="46">
        <v>5</v>
      </c>
      <c r="GO587" s="37">
        <v>1959.34608342601</v>
      </c>
      <c r="GP587" s="1" t="s">
        <v>99</v>
      </c>
    </row>
    <row r="588" spans="2:198" ht="12" customHeight="1" x14ac:dyDescent="0.2">
      <c r="B588" s="6">
        <v>45565</v>
      </c>
      <c r="C588" s="1" t="s">
        <v>101</v>
      </c>
      <c r="D588" s="6">
        <v>45566</v>
      </c>
      <c r="E588" s="1" t="str">
        <f t="shared" si="18"/>
        <v>Tuesday</v>
      </c>
      <c r="H588" s="1">
        <v>18</v>
      </c>
      <c r="I588" s="1">
        <v>12</v>
      </c>
      <c r="J588" s="1">
        <v>7</v>
      </c>
      <c r="K588" s="1">
        <v>19</v>
      </c>
      <c r="L588" s="1">
        <v>28</v>
      </c>
      <c r="N588" s="1">
        <v>65</v>
      </c>
      <c r="P588" s="2">
        <v>83.79</v>
      </c>
      <c r="Q588" s="2">
        <v>149.12</v>
      </c>
      <c r="R588" s="2">
        <v>155.01</v>
      </c>
      <c r="S588" s="2">
        <v>149.38999999999999</v>
      </c>
      <c r="T588" s="2">
        <v>197.01</v>
      </c>
      <c r="V588" s="2">
        <v>133.28</v>
      </c>
      <c r="X588" s="2">
        <v>0.44900000000000001</v>
      </c>
      <c r="Y588" s="2">
        <v>1.044</v>
      </c>
      <c r="Z588" s="2">
        <v>0.75700000000000001</v>
      </c>
      <c r="AA588" s="2">
        <v>0.94599999999999995</v>
      </c>
      <c r="AB588" s="2">
        <v>2.089</v>
      </c>
      <c r="AD588" s="2">
        <v>0.96599999999999997</v>
      </c>
      <c r="AF588" s="2">
        <v>1.421</v>
      </c>
      <c r="AG588" s="2">
        <v>2.2930000000000001</v>
      </c>
      <c r="AH588" s="2">
        <v>4.6310000000000002</v>
      </c>
      <c r="AI588" s="2">
        <v>3.1070000000000002</v>
      </c>
      <c r="AJ588" s="2">
        <v>5.3869999999999996</v>
      </c>
      <c r="AL588" s="2">
        <v>2.8439999999999999</v>
      </c>
      <c r="AN588" s="2">
        <v>2496.88</v>
      </c>
      <c r="AO588" s="2">
        <v>3299.24</v>
      </c>
      <c r="AP588" s="2">
        <v>3785.71</v>
      </c>
      <c r="AQ588" s="2">
        <v>3418.02</v>
      </c>
      <c r="AR588" s="2">
        <v>3613.9</v>
      </c>
      <c r="AT588" s="2">
        <v>3122.13</v>
      </c>
      <c r="AV588" s="2">
        <v>3.85</v>
      </c>
      <c r="AW588" s="2">
        <v>3.87</v>
      </c>
      <c r="AX588" s="2">
        <v>4.18</v>
      </c>
      <c r="AY588" s="2">
        <v>4</v>
      </c>
      <c r="AZ588" s="2">
        <v>4.49</v>
      </c>
      <c r="BB588" s="2">
        <v>4.28</v>
      </c>
      <c r="BD588" s="2">
        <v>2.1800000000000002</v>
      </c>
      <c r="BE588" s="2">
        <v>6.77</v>
      </c>
      <c r="BF588" s="2">
        <v>10.67</v>
      </c>
      <c r="BG588" s="2">
        <v>8.0299999999999994</v>
      </c>
      <c r="BH588" s="2">
        <v>16.95</v>
      </c>
      <c r="BJ588" s="2">
        <v>8.73</v>
      </c>
      <c r="BL588" s="2">
        <v>36.450000000000003</v>
      </c>
      <c r="BM588" s="2">
        <v>23</v>
      </c>
      <c r="BN588" s="2">
        <v>10.68</v>
      </c>
      <c r="BO588" s="2">
        <v>33.68</v>
      </c>
      <c r="BP588" s="2">
        <v>29.87</v>
      </c>
      <c r="BQ588" s="1"/>
      <c r="BR588" s="2">
        <v>100</v>
      </c>
      <c r="BS588" s="1"/>
      <c r="BT588" s="1"/>
      <c r="BU588" s="44">
        <v>3.7553999999999998</v>
      </c>
      <c r="BV588" s="44">
        <v>4.0090000000000003</v>
      </c>
      <c r="BW588" s="44">
        <v>4.2919</v>
      </c>
      <c r="BX588" s="44">
        <v>4.4539</v>
      </c>
      <c r="BY588" s="44">
        <v>4.3825000000000003</v>
      </c>
      <c r="BZ588" s="1"/>
      <c r="DP588" s="10">
        <v>4</v>
      </c>
      <c r="DQ588" s="10">
        <v>28</v>
      </c>
      <c r="DR588" s="10">
        <v>9</v>
      </c>
      <c r="DS588" s="10">
        <v>19</v>
      </c>
      <c r="DT588" s="10">
        <v>32</v>
      </c>
      <c r="DU588" s="2"/>
      <c r="DV588" s="2">
        <v>342.69</v>
      </c>
      <c r="DW588" s="2">
        <v>517.28</v>
      </c>
      <c r="DX588" s="2">
        <v>466.52</v>
      </c>
      <c r="DY588" s="2">
        <v>551.29</v>
      </c>
      <c r="DZ588" s="2">
        <v>499.81</v>
      </c>
      <c r="EB588" s="2">
        <v>0.45763999999999999</v>
      </c>
      <c r="EC588" s="2">
        <v>0.84235000000000004</v>
      </c>
      <c r="ED588" s="2">
        <v>1.16933</v>
      </c>
      <c r="EE588" s="2">
        <v>0.56089999999999995</v>
      </c>
      <c r="EF588" s="2">
        <v>0.78754999999999997</v>
      </c>
      <c r="EH588" s="2">
        <v>2.54</v>
      </c>
      <c r="EI588" s="2">
        <v>2.84</v>
      </c>
      <c r="EJ588" s="2">
        <v>3.93</v>
      </c>
      <c r="EK588" s="2">
        <v>1.93</v>
      </c>
      <c r="EL588" s="2">
        <v>2.98</v>
      </c>
      <c r="EN588" s="2">
        <v>2949.16</v>
      </c>
      <c r="EO588" s="2">
        <v>3989.7</v>
      </c>
      <c r="EP588" s="2">
        <v>3840.8</v>
      </c>
      <c r="EQ588" s="2">
        <v>4110.97</v>
      </c>
      <c r="ER588" s="2">
        <v>3936.93</v>
      </c>
      <c r="ET588" s="2">
        <v>17.989999999999998</v>
      </c>
      <c r="EU588" s="2">
        <v>82.01</v>
      </c>
      <c r="EV588" s="2">
        <v>33.65</v>
      </c>
      <c r="EW588" s="2">
        <v>48.36</v>
      </c>
      <c r="EX588" s="2">
        <v>100</v>
      </c>
      <c r="FB588" s="2">
        <v>0.43</v>
      </c>
      <c r="FC588" s="2">
        <v>1.18</v>
      </c>
      <c r="FD588" s="2">
        <v>0.75</v>
      </c>
      <c r="FE588" s="2">
        <v>1.29</v>
      </c>
      <c r="FF588" s="2">
        <v>1.1499999999999999</v>
      </c>
      <c r="FO588" s="2">
        <v>0.31</v>
      </c>
      <c r="FP588" s="2">
        <v>1.1399999999999999</v>
      </c>
      <c r="FQ588" s="2">
        <v>0.66</v>
      </c>
      <c r="FR588" s="2">
        <v>1.27</v>
      </c>
      <c r="FS588" s="2">
        <v>1.1100000000000001</v>
      </c>
      <c r="FU588" s="2">
        <v>3.29</v>
      </c>
      <c r="FV588" s="2">
        <v>18.68</v>
      </c>
      <c r="FW588" s="2">
        <v>9.6199999999999992</v>
      </c>
      <c r="FX588" s="2">
        <v>24.43</v>
      </c>
      <c r="FY588" s="2">
        <v>16.010000000000002</v>
      </c>
      <c r="GN588" s="46">
        <v>5</v>
      </c>
      <c r="GO588" s="37">
        <v>1967.6665941912452</v>
      </c>
      <c r="GP588" s="1" t="s">
        <v>99</v>
      </c>
    </row>
    <row r="589" spans="2:198" ht="12" customHeight="1" x14ac:dyDescent="0.2">
      <c r="B589" s="6">
        <v>45596</v>
      </c>
      <c r="C589" s="1" t="s">
        <v>104</v>
      </c>
      <c r="D589" s="6">
        <v>45597</v>
      </c>
      <c r="E589" s="1" t="str">
        <f t="shared" si="18"/>
        <v>Friday</v>
      </c>
      <c r="H589" s="1">
        <v>19</v>
      </c>
      <c r="I589" s="1">
        <v>11</v>
      </c>
      <c r="J589" s="1">
        <v>7</v>
      </c>
      <c r="K589" s="1">
        <v>18</v>
      </c>
      <c r="L589" s="1">
        <v>28</v>
      </c>
      <c r="N589" s="1">
        <v>65</v>
      </c>
      <c r="P589" s="2">
        <v>83.16</v>
      </c>
      <c r="Q589" s="2">
        <v>145.09</v>
      </c>
      <c r="R589" s="2">
        <v>149.31</v>
      </c>
      <c r="S589" s="2">
        <v>144.87</v>
      </c>
      <c r="T589" s="2">
        <v>187.38</v>
      </c>
      <c r="V589" s="2">
        <v>129.66999999999999</v>
      </c>
      <c r="X589" s="2">
        <v>0.45700000000000002</v>
      </c>
      <c r="Y589" s="2">
        <v>1.2589999999999999</v>
      </c>
      <c r="Z589" s="2">
        <v>1.1850000000000001</v>
      </c>
      <c r="AA589" s="2">
        <v>1.222</v>
      </c>
      <c r="AB589" s="2">
        <v>1.835</v>
      </c>
      <c r="AD589" s="2">
        <v>0.99299999999999999</v>
      </c>
      <c r="AF589" s="2">
        <v>1.5569999999999999</v>
      </c>
      <c r="AG589" s="2">
        <v>2.5449999999999999</v>
      </c>
      <c r="AH589" s="2">
        <v>4.6310000000000002</v>
      </c>
      <c r="AI589" s="2">
        <v>3.2810000000000001</v>
      </c>
      <c r="AJ589" s="2">
        <v>6.2750000000000004</v>
      </c>
      <c r="AL589" s="2">
        <v>3.1549999999999998</v>
      </c>
      <c r="AN589" s="2">
        <v>2482.19</v>
      </c>
      <c r="AO589" s="2">
        <v>3215.6</v>
      </c>
      <c r="AP589" s="2">
        <v>3646.55</v>
      </c>
      <c r="AQ589" s="2">
        <v>3318.58</v>
      </c>
      <c r="AR589" s="2">
        <v>3453.35</v>
      </c>
      <c r="AT589" s="2">
        <v>3044.57</v>
      </c>
      <c r="AV589" s="2">
        <v>4.25</v>
      </c>
      <c r="AW589" s="2">
        <v>4.33</v>
      </c>
      <c r="AX589" s="2">
        <v>4.57</v>
      </c>
      <c r="AY589" s="2">
        <v>4.43</v>
      </c>
      <c r="AZ589" s="2">
        <v>4.79</v>
      </c>
      <c r="BB589" s="2">
        <v>4.62</v>
      </c>
      <c r="BD589" s="2">
        <v>2.27</v>
      </c>
      <c r="BE589" s="2">
        <v>6.88</v>
      </c>
      <c r="BF589" s="2">
        <v>10.52</v>
      </c>
      <c r="BG589" s="2">
        <v>8.11</v>
      </c>
      <c r="BH589" s="2">
        <v>16.59</v>
      </c>
      <c r="BJ589" s="2">
        <v>8.39</v>
      </c>
      <c r="BL589" s="2">
        <v>39.659999999999997</v>
      </c>
      <c r="BM589" s="2">
        <v>20.87</v>
      </c>
      <c r="BN589" s="2">
        <v>10.41</v>
      </c>
      <c r="BO589" s="2">
        <v>31.28</v>
      </c>
      <c r="BP589" s="2">
        <v>29.06</v>
      </c>
      <c r="BQ589" s="1"/>
      <c r="BR589" s="2">
        <v>100</v>
      </c>
      <c r="BS589" s="1"/>
      <c r="BT589" s="1"/>
      <c r="BU589" s="44">
        <v>4.2062999999999997</v>
      </c>
      <c r="BV589" s="44">
        <v>4.4363999999999999</v>
      </c>
      <c r="BW589" s="44">
        <v>4.6694000000000004</v>
      </c>
      <c r="BX589" s="44">
        <v>4.7907999999999999</v>
      </c>
      <c r="BY589" s="44">
        <v>4.6577999999999999</v>
      </c>
      <c r="BZ589" s="1"/>
      <c r="DP589" s="10">
        <v>4</v>
      </c>
      <c r="DQ589" s="10">
        <v>28</v>
      </c>
      <c r="DR589" s="10">
        <v>9</v>
      </c>
      <c r="DS589" s="10">
        <v>19</v>
      </c>
      <c r="DT589" s="10">
        <v>32</v>
      </c>
      <c r="DU589" s="2"/>
      <c r="DV589" s="2">
        <v>341.99</v>
      </c>
      <c r="DW589" s="2">
        <v>504.62</v>
      </c>
      <c r="DX589" s="2">
        <v>458.29</v>
      </c>
      <c r="DY589" s="2">
        <v>535.16999999999996</v>
      </c>
      <c r="DZ589" s="2">
        <v>489.59</v>
      </c>
      <c r="EB589" s="2">
        <v>0.58984999999999999</v>
      </c>
      <c r="EC589" s="2">
        <v>1.1611499999999999</v>
      </c>
      <c r="ED589" s="2">
        <v>1.58022</v>
      </c>
      <c r="EE589" s="2">
        <v>0.79781999999999997</v>
      </c>
      <c r="EF589" s="2">
        <v>1.07507</v>
      </c>
      <c r="EH589" s="2">
        <v>2.54</v>
      </c>
      <c r="EI589" s="2">
        <v>2.84</v>
      </c>
      <c r="EJ589" s="2">
        <v>3.93</v>
      </c>
      <c r="EK589" s="2">
        <v>1.93</v>
      </c>
      <c r="EL589" s="2">
        <v>2.98</v>
      </c>
      <c r="EN589" s="2">
        <v>2943.13</v>
      </c>
      <c r="EO589" s="2">
        <v>3892.04</v>
      </c>
      <c r="EP589" s="2">
        <v>3773.02</v>
      </c>
      <c r="EQ589" s="2">
        <v>3990.82</v>
      </c>
      <c r="ER589" s="2">
        <v>3856.4</v>
      </c>
      <c r="ET589" s="2">
        <v>18.25</v>
      </c>
      <c r="EU589" s="2">
        <v>81.75</v>
      </c>
      <c r="EV589" s="2">
        <v>33.840000000000003</v>
      </c>
      <c r="EW589" s="2">
        <v>47.91</v>
      </c>
      <c r="EX589" s="2">
        <v>100</v>
      </c>
      <c r="FB589" s="2">
        <v>0.4</v>
      </c>
      <c r="FC589" s="2">
        <v>1.3</v>
      </c>
      <c r="FD589" s="2">
        <v>0.91</v>
      </c>
      <c r="FE589" s="2">
        <v>1.4</v>
      </c>
      <c r="FF589" s="2">
        <v>1.26</v>
      </c>
      <c r="FO589" s="2">
        <v>0.28000000000000003</v>
      </c>
      <c r="FP589" s="2">
        <v>1.26</v>
      </c>
      <c r="FQ589" s="2">
        <v>0.82</v>
      </c>
      <c r="FR589" s="2">
        <v>1.38</v>
      </c>
      <c r="FS589" s="2">
        <v>1.23</v>
      </c>
      <c r="FU589" s="2">
        <v>3.21</v>
      </c>
      <c r="FV589" s="2">
        <v>18.45</v>
      </c>
      <c r="FW589" s="2">
        <v>9.56</v>
      </c>
      <c r="FX589" s="2">
        <v>24.23</v>
      </c>
      <c r="FY589" s="2">
        <v>15.78</v>
      </c>
      <c r="GN589" s="46">
        <v>5</v>
      </c>
      <c r="GO589" s="37">
        <v>1976.0224386323314</v>
      </c>
      <c r="GP589" s="1" t="s">
        <v>99</v>
      </c>
    </row>
    <row r="590" spans="2:198" ht="12" customHeight="1" x14ac:dyDescent="0.2">
      <c r="B590" s="6">
        <v>45625</v>
      </c>
      <c r="C590" s="1" t="s">
        <v>100</v>
      </c>
      <c r="D590" s="6">
        <v>45628</v>
      </c>
      <c r="E590" s="1" t="str">
        <f t="shared" si="18"/>
        <v>Monday</v>
      </c>
      <c r="H590" s="1">
        <v>20</v>
      </c>
      <c r="I590" s="1">
        <v>11</v>
      </c>
      <c r="J590" s="1">
        <v>7</v>
      </c>
      <c r="K590" s="1">
        <v>18</v>
      </c>
      <c r="L590" s="1">
        <v>28</v>
      </c>
      <c r="N590" s="1">
        <v>66</v>
      </c>
      <c r="P590" s="2">
        <v>83.53</v>
      </c>
      <c r="Q590" s="2">
        <v>146.76</v>
      </c>
      <c r="R590" s="2">
        <v>151.91999999999999</v>
      </c>
      <c r="S590" s="2">
        <v>146.83000000000001</v>
      </c>
      <c r="T590" s="2">
        <v>191.05</v>
      </c>
      <c r="V590" s="2">
        <v>131.18</v>
      </c>
      <c r="X590" s="2">
        <v>0.33400000000000002</v>
      </c>
      <c r="Y590" s="2">
        <v>0.86899999999999999</v>
      </c>
      <c r="Z590" s="2">
        <v>1.0760000000000001</v>
      </c>
      <c r="AA590" s="2">
        <v>0.92700000000000005</v>
      </c>
      <c r="AB590" s="2">
        <v>1.3740000000000001</v>
      </c>
      <c r="AD590" s="2">
        <v>0.74299999999999999</v>
      </c>
      <c r="AF590" s="2">
        <v>1.837</v>
      </c>
      <c r="AG590" s="2">
        <v>3.327</v>
      </c>
      <c r="AH590" s="2">
        <v>5.1760000000000002</v>
      </c>
      <c r="AI590" s="2">
        <v>3.9769999999999999</v>
      </c>
      <c r="AJ590" s="2">
        <v>7.351</v>
      </c>
      <c r="AL590" s="2">
        <v>3.7389999999999999</v>
      </c>
      <c r="AN590" s="2">
        <v>2501.4499999999998</v>
      </c>
      <c r="AO590" s="2">
        <v>3270.22</v>
      </c>
      <c r="AP590" s="2">
        <v>3723.47</v>
      </c>
      <c r="AQ590" s="2">
        <v>3379.49</v>
      </c>
      <c r="AR590" s="2">
        <v>3540.94</v>
      </c>
      <c r="AT590" s="2">
        <v>3093.82</v>
      </c>
      <c r="AV590" s="2">
        <v>4.05</v>
      </c>
      <c r="AW590" s="2">
        <v>4.13</v>
      </c>
      <c r="AX590" s="2">
        <v>4.41</v>
      </c>
      <c r="AY590" s="2">
        <v>4.25</v>
      </c>
      <c r="AZ590" s="2">
        <v>4.66</v>
      </c>
      <c r="BB590" s="2">
        <v>4.47</v>
      </c>
      <c r="BD590" s="2">
        <v>2.2000000000000002</v>
      </c>
      <c r="BE590" s="2">
        <v>6.85</v>
      </c>
      <c r="BF590" s="2">
        <v>10.5</v>
      </c>
      <c r="BG590" s="2">
        <v>8.1</v>
      </c>
      <c r="BH590" s="2">
        <v>16.73</v>
      </c>
      <c r="BJ590" s="2">
        <v>8.44</v>
      </c>
      <c r="BL590" s="2">
        <v>39.35</v>
      </c>
      <c r="BM590" s="2">
        <v>20.9</v>
      </c>
      <c r="BN590" s="2">
        <v>10.55</v>
      </c>
      <c r="BO590" s="2">
        <v>31.44</v>
      </c>
      <c r="BP590" s="2">
        <v>29.21</v>
      </c>
      <c r="BQ590" s="1"/>
      <c r="BR590" s="2">
        <v>100</v>
      </c>
      <c r="BS590" s="1"/>
      <c r="BT590" s="1"/>
      <c r="BU590" s="44">
        <v>4.0049999999999999</v>
      </c>
      <c r="BV590" s="44">
        <v>4.2565999999999997</v>
      </c>
      <c r="BW590" s="44">
        <v>4.5155000000000003</v>
      </c>
      <c r="BX590" s="44">
        <v>4.6539999999999999</v>
      </c>
      <c r="BY590" s="44">
        <v>4.5301999999999998</v>
      </c>
      <c r="BZ590" s="1"/>
      <c r="DP590" s="10">
        <v>4</v>
      </c>
      <c r="DQ590" s="10">
        <v>28</v>
      </c>
      <c r="DR590" s="10">
        <v>9</v>
      </c>
      <c r="DS590" s="10">
        <v>19</v>
      </c>
      <c r="DT590" s="10">
        <v>32</v>
      </c>
      <c r="DU590" s="2"/>
      <c r="DV590" s="2">
        <v>343.27</v>
      </c>
      <c r="DW590" s="2">
        <v>504.99</v>
      </c>
      <c r="DX590" s="2">
        <v>461.2</v>
      </c>
      <c r="DY590" s="2">
        <v>533.44000000000005</v>
      </c>
      <c r="DZ590" s="2">
        <v>490.23</v>
      </c>
      <c r="EB590" s="2">
        <v>0.10568</v>
      </c>
      <c r="EC590" s="2">
        <v>0.63892000000000004</v>
      </c>
      <c r="ED590" s="2">
        <v>1.03671</v>
      </c>
      <c r="EE590" s="2">
        <v>0.30681999999999998</v>
      </c>
      <c r="EF590" s="2">
        <v>0.53500000000000003</v>
      </c>
      <c r="EH590" s="2">
        <v>3.15</v>
      </c>
      <c r="EI590" s="2">
        <v>3.68</v>
      </c>
      <c r="EJ590" s="2">
        <v>4.8899999999999997</v>
      </c>
      <c r="EK590" s="2">
        <v>2.65</v>
      </c>
      <c r="EL590" s="2">
        <v>3.8</v>
      </c>
      <c r="EN590" s="2">
        <v>2959.41</v>
      </c>
      <c r="EO590" s="2">
        <v>3901.45</v>
      </c>
      <c r="EP590" s="2">
        <v>3804.94</v>
      </c>
      <c r="EQ590" s="2">
        <v>3983.3</v>
      </c>
      <c r="ER590" s="2">
        <v>3867.95</v>
      </c>
      <c r="ET590" s="2">
        <v>18.16</v>
      </c>
      <c r="EU590" s="2">
        <v>81.84</v>
      </c>
      <c r="EV590" s="2">
        <v>33.76</v>
      </c>
      <c r="EW590" s="2">
        <v>48.08</v>
      </c>
      <c r="EX590" s="2">
        <v>100</v>
      </c>
      <c r="FB590" s="2">
        <v>0.41</v>
      </c>
      <c r="FC590" s="2">
        <v>1.32</v>
      </c>
      <c r="FD590" s="2">
        <v>0.89</v>
      </c>
      <c r="FE590" s="2">
        <v>1.44</v>
      </c>
      <c r="FF590" s="2">
        <v>1.29</v>
      </c>
      <c r="FO590" s="2">
        <v>0.28000000000000003</v>
      </c>
      <c r="FP590" s="2">
        <v>1.29</v>
      </c>
      <c r="FQ590" s="2">
        <v>0.79</v>
      </c>
      <c r="FR590" s="2">
        <v>1.42</v>
      </c>
      <c r="FS590" s="2">
        <v>1.25</v>
      </c>
      <c r="FU590" s="2">
        <v>3.13</v>
      </c>
      <c r="FV590" s="2">
        <v>18.43</v>
      </c>
      <c r="FW590" s="2">
        <v>9.49</v>
      </c>
      <c r="FX590" s="2">
        <v>24.16</v>
      </c>
      <c r="FY590" s="2">
        <v>15.77</v>
      </c>
      <c r="GN590" s="41">
        <v>4.75</v>
      </c>
      <c r="GO590" s="37">
        <v>1983.5746339799809</v>
      </c>
      <c r="GP590" s="1" t="s">
        <v>99</v>
      </c>
    </row>
    <row r="591" spans="2:198" ht="12" customHeight="1" x14ac:dyDescent="0.2">
      <c r="B591" s="6">
        <v>45657</v>
      </c>
      <c r="C591" s="1" t="s">
        <v>102</v>
      </c>
      <c r="D591" s="6">
        <v>45659</v>
      </c>
      <c r="E591" s="1" t="str">
        <f t="shared" si="18"/>
        <v>Thursday</v>
      </c>
      <c r="H591" s="1">
        <v>20</v>
      </c>
      <c r="I591" s="1">
        <v>11</v>
      </c>
      <c r="J591" s="1">
        <v>7</v>
      </c>
      <c r="K591" s="1">
        <v>18</v>
      </c>
      <c r="L591" s="1">
        <v>28</v>
      </c>
      <c r="N591" s="1">
        <v>66</v>
      </c>
      <c r="P591" s="2">
        <v>83.49</v>
      </c>
      <c r="Q591" s="2">
        <v>144.4</v>
      </c>
      <c r="R591" s="2">
        <v>147.24</v>
      </c>
      <c r="S591" s="2">
        <v>143.76</v>
      </c>
      <c r="T591" s="2">
        <v>181.05</v>
      </c>
      <c r="V591" s="2">
        <v>128.28</v>
      </c>
      <c r="X591" s="2">
        <v>0.503</v>
      </c>
      <c r="Y591" s="2">
        <v>1.272</v>
      </c>
      <c r="Z591" s="2">
        <v>1.506</v>
      </c>
      <c r="AA591" s="2">
        <v>1.333</v>
      </c>
      <c r="AB591" s="2">
        <v>2.0070000000000001</v>
      </c>
      <c r="AD591" s="2">
        <v>1.0880000000000001</v>
      </c>
      <c r="AF591" s="2">
        <v>1.837</v>
      </c>
      <c r="AG591" s="2">
        <v>3.327</v>
      </c>
      <c r="AH591" s="2">
        <v>5.1760000000000002</v>
      </c>
      <c r="AI591" s="2">
        <v>3.9769999999999999</v>
      </c>
      <c r="AJ591" s="2">
        <v>7.351</v>
      </c>
      <c r="AL591" s="2">
        <v>3.7389999999999999</v>
      </c>
      <c r="AN591" s="2">
        <v>2500.27</v>
      </c>
      <c r="AO591" s="2">
        <v>3217.55</v>
      </c>
      <c r="AP591" s="2">
        <v>3608.95</v>
      </c>
      <c r="AQ591" s="2">
        <v>3308.68</v>
      </c>
      <c r="AR591" s="2">
        <v>3355.62</v>
      </c>
      <c r="AT591" s="2">
        <v>3025.46</v>
      </c>
      <c r="AV591" s="2">
        <v>4.24</v>
      </c>
      <c r="AW591" s="2">
        <v>4.43</v>
      </c>
      <c r="AX591" s="2">
        <v>4.75</v>
      </c>
      <c r="AY591" s="2">
        <v>4.57</v>
      </c>
      <c r="AZ591" s="2">
        <v>5.0199999999999996</v>
      </c>
      <c r="BB591" s="2">
        <v>4.8</v>
      </c>
      <c r="BD591" s="2">
        <v>2.12</v>
      </c>
      <c r="BE591" s="2">
        <v>6.75</v>
      </c>
      <c r="BF591" s="2">
        <v>10.36</v>
      </c>
      <c r="BG591" s="2">
        <v>7.96</v>
      </c>
      <c r="BH591" s="2">
        <v>16.27</v>
      </c>
      <c r="BJ591" s="2">
        <v>8.1300000000000008</v>
      </c>
      <c r="BL591" s="2">
        <v>40.1</v>
      </c>
      <c r="BM591" s="2">
        <v>21.32</v>
      </c>
      <c r="BN591" s="2">
        <v>10.36</v>
      </c>
      <c r="BO591" s="2">
        <v>31.68</v>
      </c>
      <c r="BP591" s="2">
        <v>28.22</v>
      </c>
      <c r="BQ591" s="1"/>
      <c r="BR591" s="2">
        <v>100</v>
      </c>
      <c r="BS591" s="1"/>
      <c r="BT591" s="1"/>
      <c r="BU591" s="44">
        <v>4.2522000000000002</v>
      </c>
      <c r="BV591" s="44">
        <v>4.5868000000000002</v>
      </c>
      <c r="BW591" s="44">
        <v>4.8681999999999999</v>
      </c>
      <c r="BX591" s="44">
        <v>5.0087999999999999</v>
      </c>
      <c r="BY591" s="44">
        <v>4.8876999999999997</v>
      </c>
      <c r="BZ591" s="1"/>
      <c r="DP591" s="10">
        <v>4</v>
      </c>
      <c r="DQ591" s="10">
        <v>28</v>
      </c>
      <c r="DR591" s="10">
        <v>9</v>
      </c>
      <c r="DS591" s="10">
        <v>19</v>
      </c>
      <c r="DT591" s="10">
        <v>32</v>
      </c>
      <c r="DU591" s="2"/>
      <c r="DV591" s="2">
        <v>342.7</v>
      </c>
      <c r="DW591" s="2">
        <v>478.64</v>
      </c>
      <c r="DX591" s="2">
        <v>450.26</v>
      </c>
      <c r="DY591" s="2">
        <v>494.89</v>
      </c>
      <c r="DZ591" s="2">
        <v>469.13</v>
      </c>
      <c r="EB591" s="2">
        <v>0.23760000000000001</v>
      </c>
      <c r="EC591" s="2">
        <v>0.96206000000000003</v>
      </c>
      <c r="ED591" s="2">
        <v>1.4463900000000001</v>
      </c>
      <c r="EE591" s="2">
        <v>0.55171999999999999</v>
      </c>
      <c r="EF591" s="2">
        <v>0.82630000000000003</v>
      </c>
      <c r="EH591" s="2">
        <v>3.15</v>
      </c>
      <c r="EI591" s="2">
        <v>3.68</v>
      </c>
      <c r="EJ591" s="2">
        <v>4.8899999999999997</v>
      </c>
      <c r="EK591" s="2">
        <v>2.65</v>
      </c>
      <c r="EL591" s="2">
        <v>3.8</v>
      </c>
      <c r="EN591" s="2">
        <v>2954.54</v>
      </c>
      <c r="EO591" s="2">
        <v>3697.86</v>
      </c>
      <c r="EP591" s="2">
        <v>3714.69</v>
      </c>
      <c r="EQ591" s="2">
        <v>3695.46</v>
      </c>
      <c r="ER591" s="2">
        <v>3701.53</v>
      </c>
      <c r="ET591" s="2">
        <v>18.88</v>
      </c>
      <c r="EU591" s="2">
        <v>81.12</v>
      </c>
      <c r="EV591" s="2">
        <v>34.619999999999997</v>
      </c>
      <c r="EW591" s="2">
        <v>46.5</v>
      </c>
      <c r="EX591" s="2">
        <v>100</v>
      </c>
      <c r="FB591" s="2">
        <v>0.49</v>
      </c>
      <c r="FC591" s="2">
        <v>1.63</v>
      </c>
      <c r="FD591" s="2">
        <v>1.1599999999999999</v>
      </c>
      <c r="FE591" s="2">
        <v>1.76</v>
      </c>
      <c r="FF591" s="2">
        <v>1.59</v>
      </c>
      <c r="FO591" s="2">
        <v>0.36</v>
      </c>
      <c r="FP591" s="2">
        <v>1.6</v>
      </c>
      <c r="FQ591" s="2">
        <v>1.06</v>
      </c>
      <c r="FR591" s="2">
        <v>1.74</v>
      </c>
      <c r="FS591" s="2">
        <v>1.55</v>
      </c>
      <c r="FU591" s="2">
        <v>3.04</v>
      </c>
      <c r="FV591" s="2">
        <v>18.010000000000002</v>
      </c>
      <c r="FW591" s="2">
        <v>9.3800000000000008</v>
      </c>
      <c r="FX591" s="2">
        <v>23.83</v>
      </c>
      <c r="FY591" s="2">
        <v>15.32</v>
      </c>
      <c r="GN591" s="41">
        <v>4.75</v>
      </c>
      <c r="GO591" s="37">
        <v>1991.8349995790209</v>
      </c>
      <c r="GP591" s="1" t="s">
        <v>99</v>
      </c>
    </row>
    <row r="592" spans="2:198" ht="12" customHeight="1" x14ac:dyDescent="0.2">
      <c r="B592" s="6">
        <v>45688</v>
      </c>
      <c r="C592" s="1" t="s">
        <v>100</v>
      </c>
      <c r="D592" s="6">
        <v>45691</v>
      </c>
      <c r="E592" s="1" t="str">
        <f t="shared" si="18"/>
        <v>Monday</v>
      </c>
      <c r="H592" s="1">
        <v>19</v>
      </c>
      <c r="I592" s="1">
        <v>12</v>
      </c>
      <c r="J592" s="1">
        <v>8</v>
      </c>
      <c r="K592" s="1">
        <v>20</v>
      </c>
      <c r="L592" s="1">
        <v>27</v>
      </c>
      <c r="N592" s="1">
        <v>66</v>
      </c>
      <c r="P592" s="2">
        <v>83.8</v>
      </c>
      <c r="Q592" s="2">
        <v>144.59</v>
      </c>
      <c r="R592" s="2">
        <v>147.63999999999999</v>
      </c>
      <c r="S592" s="2">
        <v>144</v>
      </c>
      <c r="T592" s="2">
        <v>180.95</v>
      </c>
      <c r="V592" s="2">
        <v>128.52000000000001</v>
      </c>
      <c r="X592" s="2">
        <v>0.42499999999999999</v>
      </c>
      <c r="Y592" s="2">
        <v>0.64500000000000002</v>
      </c>
      <c r="Z592" s="2">
        <v>1.129</v>
      </c>
      <c r="AA592" s="2">
        <v>0.79800000000000004</v>
      </c>
      <c r="AB592" s="2">
        <v>0.95399999999999996</v>
      </c>
      <c r="AD592" s="2">
        <v>0.67900000000000005</v>
      </c>
      <c r="AF592" s="2">
        <v>0.27300000000000002</v>
      </c>
      <c r="AG592" s="2">
        <v>1.0349999999999999</v>
      </c>
      <c r="AH592" s="2">
        <v>0.72599999999999998</v>
      </c>
      <c r="AI592" s="2">
        <v>0.92700000000000005</v>
      </c>
      <c r="AJ592" s="2">
        <v>1.722</v>
      </c>
      <c r="AL592" s="2">
        <v>0.77600000000000002</v>
      </c>
      <c r="AN592" s="2">
        <v>2517.7399999999998</v>
      </c>
      <c r="AO592" s="2">
        <v>3245</v>
      </c>
      <c r="AP592" s="2">
        <v>3636.75</v>
      </c>
      <c r="AQ592" s="2">
        <v>3335.85</v>
      </c>
      <c r="AR592" s="2">
        <v>3386.98</v>
      </c>
      <c r="AT592" s="2">
        <v>3049.77</v>
      </c>
      <c r="AV592" s="2">
        <v>4.08</v>
      </c>
      <c r="AW592" s="2">
        <v>4.3600000000000003</v>
      </c>
      <c r="AX592" s="2">
        <v>4.7300000000000004</v>
      </c>
      <c r="AY592" s="2">
        <v>4.53</v>
      </c>
      <c r="AZ592" s="2">
        <v>4.99</v>
      </c>
      <c r="BB592" s="2">
        <v>4.75</v>
      </c>
      <c r="BD592" s="2">
        <v>2.17</v>
      </c>
      <c r="BE592" s="2">
        <v>6.72</v>
      </c>
      <c r="BF592" s="2">
        <v>10.38</v>
      </c>
      <c r="BG592" s="2">
        <v>7.99</v>
      </c>
      <c r="BH592" s="2">
        <v>16.45</v>
      </c>
      <c r="BJ592" s="2">
        <v>8.2899999999999991</v>
      </c>
      <c r="BL592" s="2">
        <v>38.590000000000003</v>
      </c>
      <c r="BM592" s="2">
        <v>22.09</v>
      </c>
      <c r="BN592" s="2">
        <v>11.36</v>
      </c>
      <c r="BO592" s="2">
        <v>33.450000000000003</v>
      </c>
      <c r="BP592" s="2">
        <v>27.96</v>
      </c>
      <c r="BQ592" s="1"/>
      <c r="BR592" s="2">
        <v>100</v>
      </c>
      <c r="BS592" s="1"/>
      <c r="BT592" s="1"/>
      <c r="BU592" s="44">
        <v>4.1554000000000002</v>
      </c>
      <c r="BV592" s="44">
        <v>4.5396000000000001</v>
      </c>
      <c r="BW592" s="44">
        <v>4.8388999999999998</v>
      </c>
      <c r="BX592" s="44">
        <v>4.9869000000000003</v>
      </c>
      <c r="BY592" s="44">
        <v>4.8341000000000003</v>
      </c>
      <c r="BZ592" s="1"/>
      <c r="DP592" s="10">
        <v>4</v>
      </c>
      <c r="DQ592" s="10">
        <v>29</v>
      </c>
      <c r="DR592" s="10">
        <v>10</v>
      </c>
      <c r="DS592" s="10">
        <v>19</v>
      </c>
      <c r="DT592" s="10">
        <v>33</v>
      </c>
      <c r="DU592" s="2"/>
      <c r="DV592" s="2">
        <v>346.9</v>
      </c>
      <c r="DW592" s="2">
        <v>484.58</v>
      </c>
      <c r="DX592" s="2">
        <v>455.52</v>
      </c>
      <c r="DY592" s="2">
        <v>501.26</v>
      </c>
      <c r="DZ592" s="2">
        <v>474.95</v>
      </c>
      <c r="EB592" s="2">
        <v>0.31931999999999999</v>
      </c>
      <c r="EC592" s="2">
        <v>0.7157</v>
      </c>
      <c r="ED592" s="2">
        <v>0.64475000000000005</v>
      </c>
      <c r="EE592" s="2">
        <v>0.76336999999999999</v>
      </c>
      <c r="EF592" s="2">
        <v>0.65181</v>
      </c>
      <c r="EH592" s="2">
        <v>0.05</v>
      </c>
      <c r="EI592" s="2">
        <v>0.57999999999999996</v>
      </c>
      <c r="EJ592" s="2">
        <v>1.23</v>
      </c>
      <c r="EK592" s="2">
        <v>0.04</v>
      </c>
      <c r="EL592" s="2">
        <v>0.48</v>
      </c>
      <c r="EN592" s="2">
        <v>2991.22</v>
      </c>
      <c r="EO592" s="2">
        <v>3748.36</v>
      </c>
      <c r="EP592" s="2">
        <v>3768.43</v>
      </c>
      <c r="EQ592" s="2">
        <v>3743.36</v>
      </c>
      <c r="ER592" s="2">
        <v>3751.26</v>
      </c>
      <c r="ET592" s="2">
        <v>18.79</v>
      </c>
      <c r="EU592" s="2">
        <v>81.209999999999994</v>
      </c>
      <c r="EV592" s="2">
        <v>34.71</v>
      </c>
      <c r="EW592" s="2">
        <v>46.5</v>
      </c>
      <c r="EX592" s="2">
        <v>100</v>
      </c>
      <c r="FB592" s="2">
        <v>0.19</v>
      </c>
      <c r="FC592" s="2">
        <v>1.58</v>
      </c>
      <c r="FD592" s="2">
        <v>1.05</v>
      </c>
      <c r="FE592" s="2">
        <v>1.73</v>
      </c>
      <c r="FF592" s="2">
        <v>1.53</v>
      </c>
      <c r="FO592" s="2">
        <v>7.0000000000000007E-2</v>
      </c>
      <c r="FP592" s="2">
        <v>1.55</v>
      </c>
      <c r="FQ592" s="2">
        <v>0.96</v>
      </c>
      <c r="FR592" s="2">
        <v>1.71</v>
      </c>
      <c r="FS592" s="2">
        <v>1.49</v>
      </c>
      <c r="FU592" s="2">
        <v>2.96</v>
      </c>
      <c r="FV592" s="2">
        <v>17.989999999999998</v>
      </c>
      <c r="FW592" s="2">
        <v>9.33</v>
      </c>
      <c r="FX592" s="2">
        <v>23.77</v>
      </c>
      <c r="FY592" s="2">
        <v>15.32</v>
      </c>
      <c r="GN592" s="41">
        <v>4.75</v>
      </c>
      <c r="GO592" s="37">
        <v>1999.8705531047199</v>
      </c>
      <c r="GP592" s="1" t="s">
        <v>99</v>
      </c>
    </row>
    <row r="593" spans="2:198" ht="12" customHeight="1" x14ac:dyDescent="0.2">
      <c r="B593" s="6">
        <v>45716</v>
      </c>
      <c r="C593" s="1" t="s">
        <v>100</v>
      </c>
      <c r="D593" s="6">
        <v>45719</v>
      </c>
      <c r="E593" s="1" t="str">
        <f t="shared" si="18"/>
        <v>Monday</v>
      </c>
      <c r="H593" s="1">
        <v>19</v>
      </c>
      <c r="I593" s="1">
        <v>12</v>
      </c>
      <c r="J593" s="1">
        <v>9</v>
      </c>
      <c r="K593" s="1">
        <v>21</v>
      </c>
      <c r="L593" s="1">
        <v>27</v>
      </c>
      <c r="N593" s="1">
        <v>67</v>
      </c>
      <c r="P593" s="2">
        <v>83.9</v>
      </c>
      <c r="Q593" s="2">
        <v>145.35</v>
      </c>
      <c r="R593" s="2">
        <v>148.07</v>
      </c>
      <c r="S593" s="2">
        <v>144.63999999999999</v>
      </c>
      <c r="T593" s="2">
        <v>182.92</v>
      </c>
      <c r="V593" s="2">
        <v>129.16</v>
      </c>
      <c r="X593" s="2">
        <v>0.29899999999999999</v>
      </c>
      <c r="Y593" s="2">
        <v>0.67600000000000005</v>
      </c>
      <c r="Z593" s="2">
        <v>0.379</v>
      </c>
      <c r="AA593" s="2">
        <v>0.56599999999999995</v>
      </c>
      <c r="AB593" s="2">
        <v>1.5249999999999999</v>
      </c>
      <c r="AD593" s="2">
        <v>0.64700000000000002</v>
      </c>
      <c r="AF593" s="2">
        <v>0.55800000000000005</v>
      </c>
      <c r="AG593" s="2">
        <v>1.353</v>
      </c>
      <c r="AH593" s="2">
        <v>1.8049999999999999</v>
      </c>
      <c r="AI593" s="2">
        <v>1.502</v>
      </c>
      <c r="AJ593" s="2">
        <v>1.722</v>
      </c>
      <c r="AL593" s="2">
        <v>1.1180000000000001</v>
      </c>
      <c r="AN593" s="2">
        <v>2529.44</v>
      </c>
      <c r="AO593" s="2">
        <v>3269.31</v>
      </c>
      <c r="AP593" s="2">
        <v>3673.85</v>
      </c>
      <c r="AQ593" s="2">
        <v>3363.98</v>
      </c>
      <c r="AR593" s="2">
        <v>3423.86</v>
      </c>
      <c r="AT593" s="2">
        <v>3073.1</v>
      </c>
      <c r="AV593" s="2">
        <v>4.01</v>
      </c>
      <c r="AW593" s="2">
        <v>4.3</v>
      </c>
      <c r="AX593" s="2">
        <v>4.66</v>
      </c>
      <c r="AY593" s="2">
        <v>4.46</v>
      </c>
      <c r="AZ593" s="2">
        <v>4.9400000000000004</v>
      </c>
      <c r="BB593" s="2">
        <v>4.7</v>
      </c>
      <c r="BD593" s="2">
        <v>2.1</v>
      </c>
      <c r="BE593" s="2">
        <v>6.63</v>
      </c>
      <c r="BF593" s="2">
        <v>10.27</v>
      </c>
      <c r="BG593" s="2">
        <v>7.95</v>
      </c>
      <c r="BH593" s="2">
        <v>16.43</v>
      </c>
      <c r="BJ593" s="2">
        <v>8.27</v>
      </c>
      <c r="BL593" s="2">
        <v>38.049999999999997</v>
      </c>
      <c r="BM593" s="2">
        <v>22.05</v>
      </c>
      <c r="BN593" s="2">
        <v>12.08</v>
      </c>
      <c r="BO593" s="2">
        <v>34.130000000000003</v>
      </c>
      <c r="BP593" s="2">
        <v>27.82</v>
      </c>
      <c r="BQ593" s="1"/>
      <c r="BR593" s="2">
        <v>100</v>
      </c>
      <c r="BS593" s="1"/>
      <c r="BT593" s="1"/>
      <c r="BU593" s="44">
        <v>4.1025999999999998</v>
      </c>
      <c r="BV593" s="44">
        <v>4.4805999999999999</v>
      </c>
      <c r="BW593" s="44">
        <v>4.7811000000000003</v>
      </c>
      <c r="BX593" s="44">
        <v>4.9366000000000003</v>
      </c>
      <c r="BY593" s="44">
        <v>4.7964000000000002</v>
      </c>
      <c r="BZ593" s="1"/>
      <c r="DP593" s="10">
        <v>4</v>
      </c>
      <c r="DQ593" s="10">
        <v>29</v>
      </c>
      <c r="DR593" s="10">
        <v>10</v>
      </c>
      <c r="DS593" s="10">
        <v>19</v>
      </c>
      <c r="DT593" s="10">
        <v>33</v>
      </c>
      <c r="DU593" s="2"/>
      <c r="DV593" s="2">
        <v>346.24</v>
      </c>
      <c r="DW593" s="2">
        <v>481.26</v>
      </c>
      <c r="DX593" s="2">
        <v>453.68</v>
      </c>
      <c r="DY593" s="2">
        <v>496.77</v>
      </c>
      <c r="DZ593" s="2">
        <v>472.13</v>
      </c>
      <c r="EB593" s="2">
        <v>0.43937999999999999</v>
      </c>
      <c r="EC593" s="2">
        <v>1.01349</v>
      </c>
      <c r="ED593" s="2">
        <v>1.0230300000000001</v>
      </c>
      <c r="EE593" s="2">
        <v>0.99023000000000005</v>
      </c>
      <c r="EF593" s="2">
        <v>0.92010999999999998</v>
      </c>
      <c r="EH593" s="2">
        <v>0.05</v>
      </c>
      <c r="EI593" s="2">
        <v>0.57999999999999996</v>
      </c>
      <c r="EJ593" s="2">
        <v>1.23</v>
      </c>
      <c r="EK593" s="2">
        <v>0.04</v>
      </c>
      <c r="EL593" s="2">
        <v>0.48</v>
      </c>
      <c r="EN593" s="2">
        <v>2985.52</v>
      </c>
      <c r="EO593" s="2">
        <v>3722.67</v>
      </c>
      <c r="EP593" s="2">
        <v>3753.21</v>
      </c>
      <c r="EQ593" s="2">
        <v>3709.82</v>
      </c>
      <c r="ER593" s="2">
        <v>3729.05</v>
      </c>
      <c r="ET593" s="2">
        <v>18.77</v>
      </c>
      <c r="EU593" s="2">
        <v>81.23</v>
      </c>
      <c r="EV593" s="2">
        <v>34.950000000000003</v>
      </c>
      <c r="EW593" s="2">
        <v>46.28</v>
      </c>
      <c r="EX593" s="2">
        <v>100</v>
      </c>
      <c r="FB593" s="2">
        <v>0.23</v>
      </c>
      <c r="FC593" s="2">
        <v>1.62</v>
      </c>
      <c r="FD593" s="2">
        <v>1.0900000000000001</v>
      </c>
      <c r="FE593" s="2">
        <v>1.77</v>
      </c>
      <c r="FF593" s="2">
        <v>1.57</v>
      </c>
      <c r="FO593" s="2">
        <v>0.09</v>
      </c>
      <c r="FP593" s="2">
        <v>1.58</v>
      </c>
      <c r="FQ593" s="2">
        <v>1</v>
      </c>
      <c r="FR593" s="2">
        <v>1.75</v>
      </c>
      <c r="FS593" s="2">
        <v>1.53</v>
      </c>
      <c r="FU593" s="2">
        <v>2.88</v>
      </c>
      <c r="FV593" s="2">
        <v>17.84</v>
      </c>
      <c r="FW593" s="2">
        <v>9.26</v>
      </c>
      <c r="FX593" s="2">
        <v>23.64</v>
      </c>
      <c r="FY593" s="2">
        <v>15.19</v>
      </c>
      <c r="GN593" s="41">
        <v>4.5</v>
      </c>
      <c r="GO593" s="37">
        <v>2006.856402297072</v>
      </c>
      <c r="GP593" s="1" t="s">
        <v>99</v>
      </c>
    </row>
    <row r="594" spans="2:198" ht="12" customHeight="1" x14ac:dyDescent="0.2">
      <c r="B594" s="6">
        <v>45747</v>
      </c>
      <c r="C594" s="1" t="s">
        <v>101</v>
      </c>
      <c r="D594" s="6">
        <v>45748</v>
      </c>
      <c r="E594" s="1" t="str">
        <f t="shared" si="18"/>
        <v>Tuesday</v>
      </c>
      <c r="H594" s="1">
        <v>19</v>
      </c>
      <c r="I594" s="1">
        <v>12</v>
      </c>
      <c r="J594" s="1">
        <v>8</v>
      </c>
      <c r="K594" s="1">
        <v>20</v>
      </c>
      <c r="L594" s="1">
        <v>27</v>
      </c>
      <c r="N594" s="1">
        <v>66</v>
      </c>
      <c r="P594" s="2">
        <v>84.08</v>
      </c>
      <c r="Q594" s="2">
        <v>144.61000000000001</v>
      </c>
      <c r="R594" s="2">
        <v>145.85</v>
      </c>
      <c r="S594" s="2">
        <v>143.4</v>
      </c>
      <c r="T594" s="2">
        <v>177.68</v>
      </c>
      <c r="V594" s="2">
        <v>127.85</v>
      </c>
      <c r="X594" s="2">
        <v>0.47799999999999998</v>
      </c>
      <c r="Y594" s="2">
        <v>1.0369999999999999</v>
      </c>
      <c r="Z594" s="2">
        <v>0.79700000000000004</v>
      </c>
      <c r="AA594" s="2">
        <v>0.94799999999999995</v>
      </c>
      <c r="AB594" s="2">
        <v>2.117</v>
      </c>
      <c r="AD594" s="2">
        <v>0.98899999999999999</v>
      </c>
      <c r="AF594" s="2">
        <v>0.55800000000000005</v>
      </c>
      <c r="AG594" s="2">
        <v>1.353</v>
      </c>
      <c r="AH594" s="2">
        <v>1.8049999999999999</v>
      </c>
      <c r="AI594" s="2">
        <v>1.502</v>
      </c>
      <c r="AJ594" s="2">
        <v>1.722</v>
      </c>
      <c r="AL594" s="2">
        <v>1.1180000000000001</v>
      </c>
      <c r="AN594" s="2">
        <v>2534.77</v>
      </c>
      <c r="AO594" s="2">
        <v>3252.64</v>
      </c>
      <c r="AP594" s="2">
        <v>3618.84</v>
      </c>
      <c r="AQ594" s="2">
        <v>3335.15</v>
      </c>
      <c r="AR594" s="2">
        <v>3325.71</v>
      </c>
      <c r="AT594" s="2">
        <v>3042.02</v>
      </c>
      <c r="AV594" s="2">
        <v>4.08</v>
      </c>
      <c r="AW594" s="2">
        <v>4.4400000000000004</v>
      </c>
      <c r="AX594" s="2">
        <v>4.8600000000000003</v>
      </c>
      <c r="AY594" s="2">
        <v>4.62</v>
      </c>
      <c r="AZ594" s="2">
        <v>5.15</v>
      </c>
      <c r="BB594" s="2">
        <v>4.87</v>
      </c>
      <c r="BD594" s="2">
        <v>2.21</v>
      </c>
      <c r="BE594" s="2">
        <v>6.65</v>
      </c>
      <c r="BF594" s="2">
        <v>10.3</v>
      </c>
      <c r="BG594" s="2">
        <v>7.89</v>
      </c>
      <c r="BH594" s="2">
        <v>16.11</v>
      </c>
      <c r="BJ594" s="2">
        <v>8.24</v>
      </c>
      <c r="BL594" s="2">
        <v>37.799999999999997</v>
      </c>
      <c r="BM594" s="2">
        <v>23.02</v>
      </c>
      <c r="BN594" s="2">
        <v>11.37</v>
      </c>
      <c r="BO594" s="2">
        <v>34.39</v>
      </c>
      <c r="BP594" s="2">
        <v>27.81</v>
      </c>
      <c r="BQ594" s="1"/>
      <c r="BR594" s="2">
        <v>100</v>
      </c>
      <c r="BS594" s="1"/>
      <c r="BT594" s="1"/>
      <c r="BU594" s="44">
        <v>4.2007000000000003</v>
      </c>
      <c r="BV594" s="44">
        <v>4.6481000000000003</v>
      </c>
      <c r="BW594" s="44">
        <v>4.9789000000000003</v>
      </c>
      <c r="BX594" s="44">
        <v>5.1432000000000002</v>
      </c>
      <c r="BY594" s="44">
        <v>4.9896000000000003</v>
      </c>
      <c r="BZ594" s="1"/>
      <c r="DP594" s="10">
        <v>4</v>
      </c>
      <c r="DQ594" s="10">
        <v>30</v>
      </c>
      <c r="DR594" s="10">
        <v>11</v>
      </c>
      <c r="DS594" s="10">
        <v>19</v>
      </c>
      <c r="DT594" s="10">
        <v>34</v>
      </c>
      <c r="DU594" s="2"/>
      <c r="DV594" s="2">
        <v>346.65</v>
      </c>
      <c r="DW594" s="2">
        <v>467.94</v>
      </c>
      <c r="DX594" s="2">
        <v>447.04</v>
      </c>
      <c r="DY594" s="2">
        <v>477.62</v>
      </c>
      <c r="DZ594" s="2">
        <v>461.62</v>
      </c>
      <c r="EB594" s="2">
        <v>0.46322999999999998</v>
      </c>
      <c r="EC594" s="2">
        <v>0.86202000000000001</v>
      </c>
      <c r="ED594" s="2">
        <v>1.0504199999999999</v>
      </c>
      <c r="EE594" s="2">
        <v>0.65376000000000001</v>
      </c>
      <c r="EF594" s="2">
        <v>0.80591000000000002</v>
      </c>
      <c r="EH594" s="2">
        <v>0.15</v>
      </c>
      <c r="EI594" s="2">
        <v>1.03</v>
      </c>
      <c r="EJ594" s="2">
        <v>1.48</v>
      </c>
      <c r="EK594" s="2">
        <v>0.64</v>
      </c>
      <c r="EL594" s="2">
        <v>0.86</v>
      </c>
      <c r="EN594" s="2">
        <v>2989.88</v>
      </c>
      <c r="EO594" s="2">
        <v>3623.18</v>
      </c>
      <c r="EP594" s="2">
        <v>3700.42</v>
      </c>
      <c r="EQ594" s="2">
        <v>3571.35</v>
      </c>
      <c r="ER594" s="2">
        <v>3649.09</v>
      </c>
      <c r="ET594" s="2">
        <v>19.04</v>
      </c>
      <c r="EU594" s="2">
        <v>80.959999999999994</v>
      </c>
      <c r="EV594" s="2">
        <v>39.07</v>
      </c>
      <c r="EW594" s="2">
        <v>41.89</v>
      </c>
      <c r="EX594" s="2">
        <v>100</v>
      </c>
      <c r="FB594" s="2">
        <v>0.39</v>
      </c>
      <c r="FC594" s="2">
        <v>1.82</v>
      </c>
      <c r="FD594" s="2">
        <v>1.38</v>
      </c>
      <c r="FE594" s="2">
        <v>1.97</v>
      </c>
      <c r="FF594" s="2">
        <v>1.77</v>
      </c>
      <c r="FO594" s="2">
        <v>0.25</v>
      </c>
      <c r="FP594" s="2">
        <v>1.78</v>
      </c>
      <c r="FQ594" s="2">
        <v>1.3</v>
      </c>
      <c r="FR594" s="2">
        <v>1.96</v>
      </c>
      <c r="FS594" s="2">
        <v>1.73</v>
      </c>
      <c r="FU594" s="2">
        <v>2.8</v>
      </c>
      <c r="FV594" s="2">
        <v>17.600000000000001</v>
      </c>
      <c r="FW594" s="2">
        <v>9.73</v>
      </c>
      <c r="FX594" s="2">
        <v>24.22</v>
      </c>
      <c r="FY594" s="2">
        <v>14.94</v>
      </c>
      <c r="GN594" s="41">
        <v>4.5</v>
      </c>
      <c r="GO594" s="37">
        <v>2014.5264425195498</v>
      </c>
      <c r="GP594" s="1" t="s">
        <v>99</v>
      </c>
    </row>
    <row r="595" spans="2:198" ht="12" customHeight="1" x14ac:dyDescent="0.2">
      <c r="B595" s="6">
        <v>45777</v>
      </c>
      <c r="C595" s="1" t="s">
        <v>103</v>
      </c>
      <c r="D595" s="6">
        <v>45778</v>
      </c>
      <c r="E595" s="1" t="str">
        <f t="shared" si="18"/>
        <v>Thursday</v>
      </c>
      <c r="H595" s="1">
        <v>19</v>
      </c>
      <c r="I595" s="1">
        <v>12</v>
      </c>
      <c r="J595" s="1">
        <v>8</v>
      </c>
      <c r="K595" s="1">
        <v>20</v>
      </c>
      <c r="L595" s="1">
        <v>27</v>
      </c>
      <c r="N595" s="1">
        <v>66</v>
      </c>
      <c r="P595" s="2">
        <v>84.88</v>
      </c>
      <c r="Q595" s="2">
        <v>147.6</v>
      </c>
      <c r="R595" s="2">
        <v>149.19999999999999</v>
      </c>
      <c r="S595" s="2">
        <v>146.47</v>
      </c>
      <c r="T595" s="2">
        <v>179.93</v>
      </c>
      <c r="V595" s="2">
        <v>129.69999999999999</v>
      </c>
      <c r="X595" s="2">
        <v>0.48599999999999999</v>
      </c>
      <c r="Y595" s="2">
        <v>1.1870000000000001</v>
      </c>
      <c r="Z595" s="2">
        <v>1.236</v>
      </c>
      <c r="AA595" s="2">
        <v>1.1890000000000001</v>
      </c>
      <c r="AB595" s="2">
        <v>1.7969999999999999</v>
      </c>
      <c r="AD595" s="2">
        <v>1.004</v>
      </c>
      <c r="AF595" s="2">
        <v>0.71699999999999997</v>
      </c>
      <c r="AG595" s="2">
        <v>1.587</v>
      </c>
      <c r="AH595" s="2">
        <v>1.8049999999999999</v>
      </c>
      <c r="AI595" s="2">
        <v>1.6559999999999999</v>
      </c>
      <c r="AJ595" s="2">
        <v>2.6459999999999999</v>
      </c>
      <c r="AL595" s="2">
        <v>1.4410000000000001</v>
      </c>
      <c r="AN595" s="2">
        <v>2563.65</v>
      </c>
      <c r="AO595" s="2">
        <v>3325.11</v>
      </c>
      <c r="AP595" s="2">
        <v>3701.96</v>
      </c>
      <c r="AQ595" s="2">
        <v>3410.1</v>
      </c>
      <c r="AR595" s="2">
        <v>3385.57</v>
      </c>
      <c r="AT595" s="2">
        <v>3093.74</v>
      </c>
      <c r="AV595" s="2">
        <v>3.71</v>
      </c>
      <c r="AW595" s="2">
        <v>4.16</v>
      </c>
      <c r="AX595" s="2">
        <v>4.67</v>
      </c>
      <c r="AY595" s="2">
        <v>4.3899999999999997</v>
      </c>
      <c r="AZ595" s="2">
        <v>5.07</v>
      </c>
      <c r="BB595" s="2">
        <v>4.71</v>
      </c>
      <c r="BD595" s="2">
        <v>2.16</v>
      </c>
      <c r="BE595" s="2">
        <v>6.61</v>
      </c>
      <c r="BF595" s="2">
        <v>10.26</v>
      </c>
      <c r="BG595" s="2">
        <v>7.87</v>
      </c>
      <c r="BH595" s="2">
        <v>16.18</v>
      </c>
      <c r="BJ595" s="2">
        <v>8.31</v>
      </c>
      <c r="BL595" s="2">
        <v>37.479999999999997</v>
      </c>
      <c r="BM595" s="2">
        <v>23.17</v>
      </c>
      <c r="BN595" s="2">
        <v>11.58</v>
      </c>
      <c r="BO595" s="2">
        <v>34.75</v>
      </c>
      <c r="BP595" s="2">
        <v>27.76</v>
      </c>
      <c r="BQ595" s="1"/>
      <c r="BR595" s="2">
        <v>100</v>
      </c>
      <c r="BS595" s="1"/>
      <c r="BT595" s="1"/>
      <c r="BU595" s="44">
        <v>3.8614000000000002</v>
      </c>
      <c r="BV595" s="44">
        <v>4.4202000000000004</v>
      </c>
      <c r="BW595" s="44">
        <v>4.8273000000000001</v>
      </c>
      <c r="BX595" s="44">
        <v>5.0346000000000002</v>
      </c>
      <c r="BY595" s="44">
        <v>4.8940000000000001</v>
      </c>
      <c r="BZ595" s="1"/>
      <c r="DP595" s="10">
        <v>4</v>
      </c>
      <c r="DQ595" s="10">
        <v>30</v>
      </c>
      <c r="DR595" s="10">
        <v>11</v>
      </c>
      <c r="DS595" s="10">
        <v>19</v>
      </c>
      <c r="DT595" s="10">
        <v>34</v>
      </c>
      <c r="DU595" s="2"/>
      <c r="DV595" s="2">
        <v>348.54</v>
      </c>
      <c r="DW595" s="2">
        <v>467.98</v>
      </c>
      <c r="DX595" s="2">
        <v>450.93</v>
      </c>
      <c r="DY595" s="2">
        <v>473.79</v>
      </c>
      <c r="DZ595" s="2">
        <v>462.13</v>
      </c>
      <c r="EB595" s="2">
        <v>0.59402999999999995</v>
      </c>
      <c r="EC595" s="2">
        <v>1.19434</v>
      </c>
      <c r="ED595" s="2">
        <v>1.4476</v>
      </c>
      <c r="EE595" s="2">
        <v>0.91195000000000004</v>
      </c>
      <c r="EF595" s="2">
        <v>1.1048800000000001</v>
      </c>
      <c r="EH595" s="2">
        <v>0.15</v>
      </c>
      <c r="EI595" s="2">
        <v>1.03</v>
      </c>
      <c r="EJ595" s="2">
        <v>1.48</v>
      </c>
      <c r="EK595" s="2">
        <v>0.64</v>
      </c>
      <c r="EL595" s="2">
        <v>0.86</v>
      </c>
      <c r="EN595" s="2">
        <v>3006.16</v>
      </c>
      <c r="EO595" s="2">
        <v>3623.52</v>
      </c>
      <c r="EP595" s="2">
        <v>3732.57</v>
      </c>
      <c r="EQ595" s="2">
        <v>3542.72</v>
      </c>
      <c r="ER595" s="2">
        <v>3653.12</v>
      </c>
      <c r="ET595" s="2">
        <v>19.02</v>
      </c>
      <c r="EU595" s="2">
        <v>80.98</v>
      </c>
      <c r="EV595" s="2">
        <v>39.520000000000003</v>
      </c>
      <c r="EW595" s="2">
        <v>41.46</v>
      </c>
      <c r="EX595" s="2">
        <v>100</v>
      </c>
      <c r="FB595" s="2">
        <v>0.33</v>
      </c>
      <c r="FC595" s="2">
        <v>1.84</v>
      </c>
      <c r="FD595" s="2">
        <v>1.34</v>
      </c>
      <c r="FE595" s="2">
        <v>2.0299999999999998</v>
      </c>
      <c r="FF595" s="2">
        <v>1.79</v>
      </c>
      <c r="FO595" s="2">
        <v>0.17</v>
      </c>
      <c r="FP595" s="2">
        <v>1.81</v>
      </c>
      <c r="FQ595" s="2">
        <v>1.25</v>
      </c>
      <c r="FR595" s="2">
        <v>2.0099999999999998</v>
      </c>
      <c r="FS595" s="2">
        <v>1.75</v>
      </c>
      <c r="FU595" s="2">
        <v>2.72</v>
      </c>
      <c r="FV595" s="2">
        <v>17.47</v>
      </c>
      <c r="FW595" s="2">
        <v>9.66</v>
      </c>
      <c r="FX595" s="2">
        <v>24.1</v>
      </c>
      <c r="FY595" s="2">
        <v>14.83</v>
      </c>
      <c r="GN595" s="41">
        <v>4.5</v>
      </c>
      <c r="GO595" s="37">
        <v>2021.9774307316084</v>
      </c>
      <c r="GP595" s="1" t="s">
        <v>99</v>
      </c>
    </row>
    <row r="596" spans="2:198" ht="12" customHeight="1" x14ac:dyDescent="0.2">
      <c r="B596" s="6">
        <v>45807</v>
      </c>
      <c r="C596" s="1" t="s">
        <v>100</v>
      </c>
      <c r="D596" s="6">
        <v>45810</v>
      </c>
      <c r="E596" s="1" t="str">
        <f t="shared" si="18"/>
        <v>Monday</v>
      </c>
      <c r="H596" s="1">
        <v>19</v>
      </c>
      <c r="I596" s="1">
        <v>12</v>
      </c>
      <c r="J596" s="1">
        <v>8</v>
      </c>
      <c r="K596" s="1">
        <v>20</v>
      </c>
      <c r="L596" s="1">
        <v>28</v>
      </c>
      <c r="N596" s="1">
        <v>67</v>
      </c>
      <c r="P596" s="2">
        <v>84.43</v>
      </c>
      <c r="Q596" s="2">
        <v>145.35</v>
      </c>
      <c r="R596" s="2">
        <v>146.22999999999999</v>
      </c>
      <c r="S596" s="2">
        <v>144</v>
      </c>
      <c r="T596" s="2">
        <v>174.38</v>
      </c>
      <c r="V596" s="2">
        <v>127.58</v>
      </c>
      <c r="X596" s="2">
        <v>0.376</v>
      </c>
      <c r="Y596" s="2">
        <v>0.90100000000000002</v>
      </c>
      <c r="Z596" s="2">
        <v>1.214</v>
      </c>
      <c r="AA596" s="2">
        <v>0.99099999999999999</v>
      </c>
      <c r="AB596" s="2">
        <v>1.383</v>
      </c>
      <c r="AD596" s="2">
        <v>0.79700000000000004</v>
      </c>
      <c r="AF596" s="2">
        <v>1.006</v>
      </c>
      <c r="AG596" s="2">
        <v>2.2719999999999998</v>
      </c>
      <c r="AH596" s="2">
        <v>2.2869999999999999</v>
      </c>
      <c r="AI596" s="2">
        <v>2.2679999999999998</v>
      </c>
      <c r="AJ596" s="2">
        <v>3.6920000000000002</v>
      </c>
      <c r="AL596" s="2">
        <v>2.0049999999999999</v>
      </c>
      <c r="AN596" s="2">
        <v>2558.9</v>
      </c>
      <c r="AO596" s="2">
        <v>3289.92</v>
      </c>
      <c r="AP596" s="2">
        <v>3640.23</v>
      </c>
      <c r="AQ596" s="2">
        <v>3367</v>
      </c>
      <c r="AR596" s="2">
        <v>3301.12</v>
      </c>
      <c r="AT596" s="2">
        <v>3056.78</v>
      </c>
      <c r="AV596" s="2">
        <v>3.96</v>
      </c>
      <c r="AW596" s="2">
        <v>4.3899999999999997</v>
      </c>
      <c r="AX596" s="2">
        <v>4.88</v>
      </c>
      <c r="AY596" s="2">
        <v>4.5999999999999996</v>
      </c>
      <c r="AZ596" s="2">
        <v>5.26</v>
      </c>
      <c r="BB596" s="2">
        <v>4.91</v>
      </c>
      <c r="BD596" s="2">
        <v>2.1</v>
      </c>
      <c r="BE596" s="2">
        <v>6.55</v>
      </c>
      <c r="BF596" s="2">
        <v>10.17</v>
      </c>
      <c r="BG596" s="2">
        <v>7.77</v>
      </c>
      <c r="BH596" s="2">
        <v>15.99</v>
      </c>
      <c r="BJ596" s="2">
        <v>8.09</v>
      </c>
      <c r="BL596" s="2">
        <v>38.04</v>
      </c>
      <c r="BM596" s="2">
        <v>23.48</v>
      </c>
      <c r="BN596" s="2">
        <v>11.35</v>
      </c>
      <c r="BO596" s="2">
        <v>34.83</v>
      </c>
      <c r="BP596" s="2">
        <v>27.13</v>
      </c>
      <c r="BQ596" s="1"/>
      <c r="BR596" s="2">
        <v>100</v>
      </c>
      <c r="BS596" s="1"/>
      <c r="BT596" s="1"/>
      <c r="BU596" s="44">
        <v>4.1101999999999999</v>
      </c>
      <c r="BV596" s="44">
        <v>4.6463000000000001</v>
      </c>
      <c r="BW596" s="44">
        <v>5.0270999999999999</v>
      </c>
      <c r="BX596" s="44">
        <v>5.2172999999999998</v>
      </c>
      <c r="BY596" s="44">
        <v>5.1218000000000004</v>
      </c>
      <c r="BZ596" s="1"/>
      <c r="DP596" s="10">
        <v>4</v>
      </c>
      <c r="DQ596" s="10">
        <v>30</v>
      </c>
      <c r="DR596" s="10">
        <v>11</v>
      </c>
      <c r="DS596" s="10">
        <v>19</v>
      </c>
      <c r="DT596" s="10">
        <v>34</v>
      </c>
      <c r="DU596" s="2"/>
      <c r="DV596" s="2">
        <v>347.93</v>
      </c>
      <c r="DW596" s="2">
        <v>456.25</v>
      </c>
      <c r="DX596" s="2">
        <v>442.13</v>
      </c>
      <c r="DY596" s="2">
        <v>459.39</v>
      </c>
      <c r="DZ596" s="2">
        <v>452.59</v>
      </c>
      <c r="EB596" s="2">
        <v>0.11022999999999999</v>
      </c>
      <c r="EC596" s="2">
        <v>0.67632999999999999</v>
      </c>
      <c r="ED596" s="2">
        <v>1.0151699999999999</v>
      </c>
      <c r="EE596" s="2">
        <v>0.3196</v>
      </c>
      <c r="EF596" s="2">
        <v>0.56915000000000004</v>
      </c>
      <c r="EH596" s="2">
        <v>0.77</v>
      </c>
      <c r="EI596" s="2">
        <v>1.89</v>
      </c>
      <c r="EJ596" s="2">
        <v>2.33</v>
      </c>
      <c r="EK596" s="2">
        <v>1.5</v>
      </c>
      <c r="EL596" s="2">
        <v>1.71</v>
      </c>
      <c r="EN596" s="2">
        <v>3006.3</v>
      </c>
      <c r="EO596" s="2">
        <v>3539.35</v>
      </c>
      <c r="EP596" s="2">
        <v>3666.78</v>
      </c>
      <c r="EQ596" s="2">
        <v>3441.49</v>
      </c>
      <c r="ER596" s="2">
        <v>3584.45</v>
      </c>
      <c r="ET596" s="2">
        <v>19.29</v>
      </c>
      <c r="EU596" s="2">
        <v>80.709999999999994</v>
      </c>
      <c r="EV596" s="2">
        <v>39.67</v>
      </c>
      <c r="EW596" s="2">
        <v>41.04</v>
      </c>
      <c r="EX596" s="2">
        <v>100</v>
      </c>
      <c r="FB596" s="2">
        <v>0.99</v>
      </c>
      <c r="FC596" s="2">
        <v>2.09</v>
      </c>
      <c r="FD596" s="2">
        <v>1.72</v>
      </c>
      <c r="FE596" s="2">
        <v>2.23</v>
      </c>
      <c r="FF596" s="2">
        <v>2.0499999999999998</v>
      </c>
      <c r="FO596" s="2">
        <v>0.84</v>
      </c>
      <c r="FP596" s="2">
        <v>2.06</v>
      </c>
      <c r="FQ596" s="2">
        <v>1.63</v>
      </c>
      <c r="FR596" s="2">
        <v>2.21</v>
      </c>
      <c r="FS596" s="2">
        <v>2.0099999999999998</v>
      </c>
      <c r="FU596" s="2">
        <v>2.63</v>
      </c>
      <c r="FV596" s="2">
        <v>17.13</v>
      </c>
      <c r="FW596" s="2">
        <v>9.52</v>
      </c>
      <c r="FX596" s="2">
        <v>23.87</v>
      </c>
      <c r="FY596" s="2">
        <v>14.45</v>
      </c>
      <c r="GN596" s="41">
        <v>4.25</v>
      </c>
      <c r="GO596" s="37">
        <v>2029.1512958625603</v>
      </c>
      <c r="GP596" s="1" t="s">
        <v>99</v>
      </c>
    </row>
    <row r="597" spans="2:198" ht="12" customHeight="1" x14ac:dyDescent="0.2">
      <c r="B597" s="6">
        <v>45838</v>
      </c>
      <c r="C597" s="1" t="str">
        <f t="shared" ref="C597:C598" si="19">TEXT(B597,"dddd")</f>
        <v>Monday</v>
      </c>
      <c r="D597" s="6">
        <v>45839</v>
      </c>
      <c r="E597" s="1" t="str">
        <f t="shared" si="18"/>
        <v>Tuesday</v>
      </c>
      <c r="H597" s="1">
        <v>18</v>
      </c>
      <c r="I597" s="1">
        <v>12</v>
      </c>
      <c r="J597" s="1">
        <v>8</v>
      </c>
      <c r="K597" s="1">
        <v>20</v>
      </c>
      <c r="L597" s="1">
        <v>28</v>
      </c>
      <c r="N597" s="1">
        <v>66</v>
      </c>
      <c r="P597" s="2">
        <v>85.05</v>
      </c>
      <c r="Q597" s="2">
        <v>147.58000000000001</v>
      </c>
      <c r="R597" s="2">
        <v>149.12</v>
      </c>
      <c r="S597" s="2">
        <v>146.41999999999999</v>
      </c>
      <c r="T597" s="2">
        <v>178.06</v>
      </c>
      <c r="V597" s="2">
        <v>129.44</v>
      </c>
      <c r="X597" s="2">
        <v>0.58699999999999997</v>
      </c>
      <c r="Y597" s="2">
        <v>1.2829999999999999</v>
      </c>
      <c r="Z597" s="2">
        <v>1.65</v>
      </c>
      <c r="AA597" s="2">
        <v>1.387</v>
      </c>
      <c r="AB597" s="2">
        <v>1.97</v>
      </c>
      <c r="AD597" s="2">
        <v>1.1619999999999999</v>
      </c>
      <c r="AF597" s="2">
        <v>1.006</v>
      </c>
      <c r="AG597" s="2">
        <v>2.2719999999999998</v>
      </c>
      <c r="AH597" s="2">
        <v>2.2869999999999999</v>
      </c>
      <c r="AI597" s="2">
        <v>2.2679999999999998</v>
      </c>
      <c r="AJ597" s="2">
        <v>3.6920000000000002</v>
      </c>
      <c r="AL597" s="2">
        <v>2.0049999999999999</v>
      </c>
      <c r="AN597" s="2">
        <v>2577.9</v>
      </c>
      <c r="AO597" s="2">
        <v>3340.53</v>
      </c>
      <c r="AP597" s="2">
        <v>3712.16</v>
      </c>
      <c r="AQ597" s="2">
        <v>3423.58</v>
      </c>
      <c r="AR597" s="2">
        <v>3370.73</v>
      </c>
      <c r="AT597" s="2">
        <v>3101.12</v>
      </c>
      <c r="AV597" s="2">
        <v>3.76</v>
      </c>
      <c r="AW597" s="2">
        <v>4.21</v>
      </c>
      <c r="AX597" s="2">
        <v>4.72</v>
      </c>
      <c r="AY597" s="2">
        <v>4.43</v>
      </c>
      <c r="AZ597" s="2">
        <v>5.15</v>
      </c>
      <c r="BB597" s="2">
        <v>4.78</v>
      </c>
      <c r="BD597" s="2">
        <v>2.2000000000000002</v>
      </c>
      <c r="BE597" s="2">
        <v>6.5</v>
      </c>
      <c r="BF597" s="2">
        <v>10.119999999999999</v>
      </c>
      <c r="BG597" s="2">
        <v>7.73</v>
      </c>
      <c r="BH597" s="2">
        <v>16.02</v>
      </c>
      <c r="BJ597" s="2">
        <v>8.3000000000000007</v>
      </c>
      <c r="BL597" s="2">
        <v>36.4</v>
      </c>
      <c r="BM597" s="2">
        <v>24.07</v>
      </c>
      <c r="BN597" s="2">
        <v>11.74</v>
      </c>
      <c r="BO597" s="2">
        <v>35.81</v>
      </c>
      <c r="BP597" s="2">
        <v>27.79</v>
      </c>
      <c r="BQ597" s="1"/>
      <c r="BR597" s="2">
        <v>100</v>
      </c>
      <c r="BS597" s="1"/>
      <c r="BT597" s="1"/>
      <c r="BU597" s="44">
        <v>3.915</v>
      </c>
      <c r="BV597" s="44">
        <v>4.4821999999999997</v>
      </c>
      <c r="BW597" s="44">
        <v>4.8886000000000003</v>
      </c>
      <c r="BX597" s="44">
        <v>5.0949999999999998</v>
      </c>
      <c r="BY597" s="44">
        <v>5.0247000000000002</v>
      </c>
      <c r="BZ597" s="1"/>
      <c r="DP597" s="10">
        <v>4</v>
      </c>
      <c r="DQ597" s="10">
        <v>31</v>
      </c>
      <c r="DR597" s="10">
        <v>12</v>
      </c>
      <c r="DS597" s="10">
        <v>19</v>
      </c>
      <c r="DT597" s="10">
        <v>35</v>
      </c>
      <c r="DU597" s="2"/>
      <c r="DV597" s="2">
        <v>351.76</v>
      </c>
      <c r="DW597" s="2">
        <v>470.16</v>
      </c>
      <c r="DX597" s="2">
        <v>451.64</v>
      </c>
      <c r="DY597" s="2">
        <v>477.37</v>
      </c>
      <c r="DZ597" s="2">
        <v>464.7</v>
      </c>
      <c r="EB597" s="2">
        <v>0.23682</v>
      </c>
      <c r="EC597" s="2">
        <v>0.99443999999999999</v>
      </c>
      <c r="ED597" s="2">
        <v>1.3825099999999999</v>
      </c>
      <c r="EE597" s="2">
        <v>0.56569000000000003</v>
      </c>
      <c r="EF597" s="2">
        <v>0.85729999999999995</v>
      </c>
      <c r="EH597" s="2">
        <v>0.77</v>
      </c>
      <c r="EI597" s="2">
        <v>1.89</v>
      </c>
      <c r="EJ597" s="2">
        <v>2.33</v>
      </c>
      <c r="EK597" s="2">
        <v>1.5</v>
      </c>
      <c r="EL597" s="2">
        <v>1.71</v>
      </c>
      <c r="EN597" s="2">
        <v>3039.41</v>
      </c>
      <c r="EO597" s="2">
        <v>3647.32</v>
      </c>
      <c r="EP597" s="2">
        <v>3745.62</v>
      </c>
      <c r="EQ597" s="2">
        <v>3576.21</v>
      </c>
      <c r="ER597" s="2">
        <v>3680.3</v>
      </c>
      <c r="ET597" s="2">
        <v>18.739999999999998</v>
      </c>
      <c r="EU597" s="2">
        <v>81.260000000000005</v>
      </c>
      <c r="EV597" s="2">
        <v>40.28</v>
      </c>
      <c r="EW597" s="2">
        <v>40.97</v>
      </c>
      <c r="EX597" s="2">
        <v>100</v>
      </c>
      <c r="FB597" s="2">
        <v>0.66</v>
      </c>
      <c r="FC597" s="2">
        <v>1.93</v>
      </c>
      <c r="FD597" s="2">
        <v>1.53</v>
      </c>
      <c r="FE597" s="2">
        <v>2.08</v>
      </c>
      <c r="FF597" s="2">
        <v>1.89</v>
      </c>
      <c r="FO597" s="2">
        <v>0.5</v>
      </c>
      <c r="FP597" s="2">
        <v>1.9</v>
      </c>
      <c r="FQ597" s="2">
        <v>1.44</v>
      </c>
      <c r="FR597" s="2">
        <v>2.06</v>
      </c>
      <c r="FS597" s="2">
        <v>1.85</v>
      </c>
      <c r="FU597" s="2">
        <v>2.5499999999999998</v>
      </c>
      <c r="FV597" s="2">
        <v>17.12</v>
      </c>
      <c r="FW597" s="2">
        <v>9.5299999999999994</v>
      </c>
      <c r="FX597" s="2">
        <v>23.9</v>
      </c>
      <c r="FY597" s="2">
        <v>14.52</v>
      </c>
      <c r="GN597" s="41">
        <v>4.25</v>
      </c>
      <c r="GO597" s="37">
        <v>2036.4756981428313</v>
      </c>
      <c r="GP597" s="1" t="s">
        <v>99</v>
      </c>
    </row>
    <row r="598" spans="2:198" ht="12" customHeight="1" x14ac:dyDescent="0.2">
      <c r="B598" s="6">
        <v>45869</v>
      </c>
      <c r="C598" s="1" t="str">
        <f t="shared" si="19"/>
        <v>Thursday</v>
      </c>
      <c r="D598" s="6">
        <v>45870</v>
      </c>
      <c r="E598" s="1" t="str">
        <f t="shared" si="18"/>
        <v>Friday</v>
      </c>
      <c r="H598" s="1">
        <v>18</v>
      </c>
      <c r="I598" s="1">
        <v>13</v>
      </c>
      <c r="J598" s="1">
        <v>7</v>
      </c>
      <c r="K598" s="1">
        <v>20</v>
      </c>
      <c r="L598" s="1">
        <v>28</v>
      </c>
      <c r="N598" s="1">
        <v>66</v>
      </c>
      <c r="P598" s="2">
        <v>84.96</v>
      </c>
      <c r="Q598" s="2">
        <v>146.69</v>
      </c>
      <c r="R598" s="2">
        <v>147.36000000000001</v>
      </c>
      <c r="S598" s="2">
        <v>145.26</v>
      </c>
      <c r="T598" s="2">
        <v>174.3</v>
      </c>
      <c r="V598" s="2">
        <v>128.25</v>
      </c>
      <c r="X598" s="2">
        <v>0.50600000000000001</v>
      </c>
      <c r="Y598" s="2">
        <v>0.79300000000000004</v>
      </c>
      <c r="Z598" s="2">
        <v>1.147</v>
      </c>
      <c r="AA598" s="2">
        <v>0.88500000000000001</v>
      </c>
      <c r="AB598" s="2">
        <v>0.89900000000000002</v>
      </c>
      <c r="AD598" s="2">
        <v>0.74199999999999999</v>
      </c>
      <c r="AF598" s="2">
        <v>1.2969999999999999</v>
      </c>
      <c r="AG598" s="2">
        <v>3.1320000000000001</v>
      </c>
      <c r="AH598" s="2">
        <v>3.3559999999999999</v>
      </c>
      <c r="AI598" s="2">
        <v>3.1850000000000001</v>
      </c>
      <c r="AJ598" s="2">
        <v>5.3940000000000001</v>
      </c>
      <c r="AL598" s="2">
        <v>2.798</v>
      </c>
      <c r="AN598" s="2">
        <v>2583.96</v>
      </c>
      <c r="AO598" s="2">
        <v>3339.81</v>
      </c>
      <c r="AP598" s="2">
        <v>3695.38</v>
      </c>
      <c r="AQ598" s="2">
        <v>3417.84</v>
      </c>
      <c r="AR598" s="2">
        <v>3331.87</v>
      </c>
      <c r="AT598" s="2">
        <v>3091.83</v>
      </c>
      <c r="AV598" s="2">
        <v>3.81</v>
      </c>
      <c r="AW598" s="2">
        <v>4.3</v>
      </c>
      <c r="AX598" s="2">
        <v>4.8499999999999996</v>
      </c>
      <c r="AY598" s="2">
        <v>4.51</v>
      </c>
      <c r="AZ598" s="2">
        <v>5.26</v>
      </c>
      <c r="BB598" s="2">
        <v>4.8600000000000003</v>
      </c>
      <c r="BD598" s="2">
        <v>2.14</v>
      </c>
      <c r="BE598" s="2">
        <v>6.64</v>
      </c>
      <c r="BF598" s="2">
        <v>10.17</v>
      </c>
      <c r="BG598" s="2">
        <v>7.7</v>
      </c>
      <c r="BH598" s="2">
        <v>15.99</v>
      </c>
      <c r="BJ598" s="2">
        <v>8.17</v>
      </c>
      <c r="BL598" s="2">
        <v>37.08</v>
      </c>
      <c r="BM598" s="2">
        <v>25.54</v>
      </c>
      <c r="BN598" s="2">
        <v>10.32</v>
      </c>
      <c r="BO598" s="2">
        <v>35.86</v>
      </c>
      <c r="BP598" s="2">
        <v>27.06</v>
      </c>
      <c r="BQ598" s="1"/>
      <c r="BR598" s="2">
        <v>100</v>
      </c>
      <c r="BS598" s="1"/>
      <c r="BT598" s="1"/>
      <c r="BU598" s="44">
        <v>3.972</v>
      </c>
      <c r="BV598" s="44">
        <v>4.5670000000000002</v>
      </c>
      <c r="BW598" s="44">
        <v>4.9847000000000001</v>
      </c>
      <c r="BX598" s="44">
        <v>5.1932</v>
      </c>
      <c r="BY598" s="44">
        <v>5.1276999999999999</v>
      </c>
      <c r="BZ598" s="1"/>
      <c r="DP598" s="10">
        <v>5</v>
      </c>
      <c r="DQ598" s="10">
        <v>30</v>
      </c>
      <c r="DR598" s="10">
        <v>11</v>
      </c>
      <c r="DS598" s="10">
        <v>19</v>
      </c>
      <c r="DT598" s="10">
        <v>35</v>
      </c>
      <c r="DU598" s="2"/>
      <c r="DV598" s="2">
        <v>353.52</v>
      </c>
      <c r="DW598" s="2">
        <v>466.74</v>
      </c>
      <c r="DX598" s="2">
        <v>451.91</v>
      </c>
      <c r="DY598" s="2">
        <v>470.16</v>
      </c>
      <c r="DZ598" s="2">
        <v>462.34</v>
      </c>
      <c r="EB598" s="2">
        <v>0.31922</v>
      </c>
      <c r="EC598" s="2">
        <v>0.80569000000000002</v>
      </c>
      <c r="ED598" s="2">
        <v>0.80388000000000004</v>
      </c>
      <c r="EE598" s="2">
        <v>0.78856999999999999</v>
      </c>
      <c r="EF598" s="2">
        <v>0.71482000000000001</v>
      </c>
      <c r="EH598" s="2">
        <v>0.82</v>
      </c>
      <c r="EI598" s="2">
        <v>2.4500000000000002</v>
      </c>
      <c r="EJ598" s="2">
        <v>3.37</v>
      </c>
      <c r="EK598" s="2">
        <v>1.55</v>
      </c>
      <c r="EL598" s="2">
        <v>2.17</v>
      </c>
      <c r="EN598" s="2">
        <v>3055.01</v>
      </c>
      <c r="EO598" s="2">
        <v>3625.18</v>
      </c>
      <c r="EP598" s="2">
        <v>3756.58</v>
      </c>
      <c r="EQ598" s="2">
        <v>3522.53</v>
      </c>
      <c r="ER598" s="2">
        <v>3665.32</v>
      </c>
      <c r="ET598" s="2">
        <v>21.88</v>
      </c>
      <c r="EU598" s="2">
        <v>78.12</v>
      </c>
      <c r="EV598" s="2">
        <v>37.619999999999997</v>
      </c>
      <c r="EW598" s="2">
        <v>40.51</v>
      </c>
      <c r="EX598" s="2">
        <v>100</v>
      </c>
      <c r="FB598" s="2">
        <v>0.76</v>
      </c>
      <c r="FC598" s="2">
        <v>2.0099999999999998</v>
      </c>
      <c r="FD598" s="2">
        <v>1.57</v>
      </c>
      <c r="FE598" s="2">
        <v>2.17</v>
      </c>
      <c r="FF598" s="2">
        <v>1.96</v>
      </c>
      <c r="FO598" s="2">
        <v>0.5</v>
      </c>
      <c r="FP598" s="2">
        <v>1.98</v>
      </c>
      <c r="FQ598" s="2">
        <v>1.5</v>
      </c>
      <c r="FR598" s="2">
        <v>2.15</v>
      </c>
      <c r="FS598" s="2">
        <v>1.92</v>
      </c>
      <c r="FU598" s="2">
        <v>2.77</v>
      </c>
      <c r="FV598" s="2">
        <v>17.399999999999999</v>
      </c>
      <c r="FW598" s="2">
        <v>9.84</v>
      </c>
      <c r="FX598" s="2">
        <v>23.73</v>
      </c>
      <c r="FY598" s="2">
        <v>14.36</v>
      </c>
      <c r="GN598" s="41">
        <v>4.25</v>
      </c>
      <c r="GO598" s="37">
        <v>2043.8265385053057</v>
      </c>
      <c r="GP598" s="1" t="s">
        <v>99</v>
      </c>
    </row>
    <row r="599" spans="2:198" ht="12" customHeight="1" x14ac:dyDescent="0.2">
      <c r="B599" s="6">
        <v>45898</v>
      </c>
      <c r="C599" s="1" t="str">
        <f>TEXT(B599,"dddd")</f>
        <v>Friday</v>
      </c>
      <c r="D599" s="6">
        <f>B599+3</f>
        <v>45901</v>
      </c>
      <c r="E599" s="1" t="str">
        <f t="shared" si="18"/>
        <v>Monday</v>
      </c>
      <c r="H599" s="1">
        <v>18</v>
      </c>
      <c r="I599" s="1">
        <v>13</v>
      </c>
      <c r="J599" s="1">
        <v>7</v>
      </c>
      <c r="K599" s="1">
        <v>20</v>
      </c>
      <c r="L599" s="1">
        <v>28</v>
      </c>
      <c r="N599" s="1">
        <v>66</v>
      </c>
      <c r="P599" s="2">
        <v>84.65</v>
      </c>
      <c r="Q599" s="2">
        <v>145.34</v>
      </c>
      <c r="R599" s="2">
        <v>144.30000000000001</v>
      </c>
      <c r="S599" s="2">
        <v>143.44</v>
      </c>
      <c r="T599" s="2">
        <v>169.57</v>
      </c>
      <c r="V599" s="2">
        <v>126.56</v>
      </c>
      <c r="X599" s="2">
        <v>0.28599999999999998</v>
      </c>
      <c r="Y599" s="2">
        <v>0.59099999999999997</v>
      </c>
      <c r="Z599" s="2">
        <v>0.41799999999999998</v>
      </c>
      <c r="AA599" s="2">
        <v>0.53600000000000003</v>
      </c>
      <c r="AB599" s="2">
        <v>1.5249999999999999</v>
      </c>
      <c r="AD599" s="2">
        <v>0.63200000000000001</v>
      </c>
      <c r="AF599" s="2">
        <v>1.71</v>
      </c>
      <c r="AG599" s="2">
        <v>3.746</v>
      </c>
      <c r="AH599" s="2">
        <v>4.5780000000000003</v>
      </c>
      <c r="AI599" s="2">
        <v>3.9630000000000001</v>
      </c>
      <c r="AJ599" s="2">
        <v>5.3940000000000001</v>
      </c>
      <c r="AL599" s="2">
        <v>3.2759999999999998</v>
      </c>
      <c r="AN599" s="2">
        <v>2587.0300000000002</v>
      </c>
      <c r="AO599" s="2">
        <v>3323.11</v>
      </c>
      <c r="AP599" s="2">
        <v>3649.19</v>
      </c>
      <c r="AQ599" s="2">
        <v>3393.47</v>
      </c>
      <c r="AR599" s="2">
        <v>3241.56</v>
      </c>
      <c r="AT599" s="2">
        <v>3062.67</v>
      </c>
      <c r="AV599" s="2">
        <v>3.9</v>
      </c>
      <c r="AW599" s="2">
        <v>4.4400000000000004</v>
      </c>
      <c r="AX599" s="2">
        <v>5.0199999999999996</v>
      </c>
      <c r="AY599" s="2">
        <v>4.66</v>
      </c>
      <c r="AZ599" s="2">
        <v>5.46</v>
      </c>
      <c r="BB599" s="2">
        <v>5.03</v>
      </c>
      <c r="BD599" s="2">
        <v>2.08</v>
      </c>
      <c r="BE599" s="2">
        <v>6.59</v>
      </c>
      <c r="BF599" s="2">
        <v>10.14</v>
      </c>
      <c r="BG599" s="2">
        <v>7.64</v>
      </c>
      <c r="BH599" s="2">
        <v>15.7</v>
      </c>
      <c r="BJ599" s="2">
        <v>7.97</v>
      </c>
      <c r="BL599" s="2">
        <v>37.68</v>
      </c>
      <c r="BM599" s="2">
        <v>25.74</v>
      </c>
      <c r="BN599" s="2">
        <v>10.15</v>
      </c>
      <c r="BO599" s="2">
        <v>35.880000000000003</v>
      </c>
      <c r="BP599" s="2">
        <v>26.43</v>
      </c>
      <c r="BQ599" s="1"/>
      <c r="BR599" s="2">
        <v>100</v>
      </c>
      <c r="BS599" s="1"/>
      <c r="BT599" s="1"/>
      <c r="BU599" s="44">
        <v>4.1018999999999997</v>
      </c>
      <c r="BV599" s="44">
        <v>4.7202000000000002</v>
      </c>
      <c r="BW599" s="44">
        <v>5.1585999999999999</v>
      </c>
      <c r="BX599" s="44">
        <v>5.3860999999999999</v>
      </c>
      <c r="BY599" s="44">
        <v>5.3254999999999999</v>
      </c>
      <c r="BZ599" s="1"/>
      <c r="DP599" s="10">
        <v>5</v>
      </c>
      <c r="DQ599" s="10">
        <v>30</v>
      </c>
      <c r="DR599" s="10">
        <v>11</v>
      </c>
      <c r="DS599" s="10">
        <v>19</v>
      </c>
      <c r="DT599" s="10">
        <v>35</v>
      </c>
      <c r="DU599" s="2"/>
      <c r="DV599" s="2">
        <v>353.56</v>
      </c>
      <c r="DW599" s="2">
        <v>451.7</v>
      </c>
      <c r="DX599" s="2">
        <v>446.15</v>
      </c>
      <c r="DY599" s="2">
        <v>446.49</v>
      </c>
      <c r="DZ599" s="2">
        <v>450.71</v>
      </c>
      <c r="EB599" s="2">
        <v>0.58460999999999996</v>
      </c>
      <c r="EC599" s="2">
        <v>1.12236</v>
      </c>
      <c r="ED599" s="2">
        <v>1.1669400000000001</v>
      </c>
      <c r="EE599" s="2">
        <v>1.0524899999999999</v>
      </c>
      <c r="EF599" s="2">
        <v>1.0361199999999999</v>
      </c>
      <c r="EH599" s="2">
        <v>0.82</v>
      </c>
      <c r="EI599" s="2">
        <v>2.4500000000000002</v>
      </c>
      <c r="EJ599" s="2">
        <v>3.37</v>
      </c>
      <c r="EK599" s="2">
        <v>1.55</v>
      </c>
      <c r="EL599" s="2">
        <v>2.17</v>
      </c>
      <c r="EN599" s="2">
        <v>3055.37</v>
      </c>
      <c r="EO599" s="2">
        <v>3508.33</v>
      </c>
      <c r="EP599" s="2">
        <v>3708.77</v>
      </c>
      <c r="EQ599" s="2">
        <v>3345.22</v>
      </c>
      <c r="ER599" s="2">
        <v>3573.12</v>
      </c>
      <c r="ET599" s="2">
        <v>22.36</v>
      </c>
      <c r="EU599" s="2">
        <v>77.64</v>
      </c>
      <c r="EV599" s="2">
        <v>38.32</v>
      </c>
      <c r="EW599" s="2">
        <v>39.32</v>
      </c>
      <c r="EX599" s="2">
        <v>100</v>
      </c>
      <c r="FB599" s="2">
        <v>0.94</v>
      </c>
      <c r="FC599" s="2">
        <v>2.2400000000000002</v>
      </c>
      <c r="FD599" s="2">
        <v>1.76</v>
      </c>
      <c r="FE599" s="2">
        <v>2.42</v>
      </c>
      <c r="FF599" s="2">
        <v>2.1800000000000002</v>
      </c>
      <c r="FO599" s="2">
        <v>0.67</v>
      </c>
      <c r="FP599" s="2">
        <v>2.2000000000000002</v>
      </c>
      <c r="FQ599" s="2">
        <v>1.69</v>
      </c>
      <c r="FR599" s="2">
        <v>2.4</v>
      </c>
      <c r="FS599" s="2">
        <v>2.14</v>
      </c>
      <c r="FU599" s="2">
        <v>2.68</v>
      </c>
      <c r="FV599" s="2">
        <v>17.07</v>
      </c>
      <c r="FW599" s="2">
        <v>9.73</v>
      </c>
      <c r="FX599" s="2">
        <v>23.46</v>
      </c>
      <c r="FY599" s="2">
        <v>14.01</v>
      </c>
      <c r="GN599" s="41">
        <v>4</v>
      </c>
      <c r="GO599" s="37">
        <v>2050.4199789137715</v>
      </c>
      <c r="GP599" s="1" t="s">
        <v>99</v>
      </c>
    </row>
    <row r="600" spans="2:198" ht="12" customHeight="1" x14ac:dyDescent="0.2">
      <c r="B600" s="6">
        <v>45930</v>
      </c>
      <c r="C600" s="1" t="str">
        <f t="shared" ref="C600:C606" si="20">TEXT(B600,"dddd")</f>
        <v>Tuesday</v>
      </c>
      <c r="D600" s="6">
        <f>B600+1</f>
        <v>45931</v>
      </c>
      <c r="E600" s="1" t="str">
        <f t="shared" si="18"/>
        <v>Wednesday</v>
      </c>
      <c r="H600" s="1">
        <v>17</v>
      </c>
      <c r="I600" s="1">
        <v>13</v>
      </c>
      <c r="J600" s="1">
        <v>8</v>
      </c>
      <c r="K600" s="1">
        <v>21</v>
      </c>
      <c r="L600" s="1">
        <v>28</v>
      </c>
      <c r="N600" s="1">
        <v>66</v>
      </c>
      <c r="P600" s="2">
        <v>84.83</v>
      </c>
      <c r="Q600" s="2">
        <v>145.82</v>
      </c>
      <c r="R600" s="2">
        <v>145.31</v>
      </c>
      <c r="S600" s="2">
        <v>144.08000000000001</v>
      </c>
      <c r="T600" s="2">
        <v>172.11</v>
      </c>
      <c r="V600" s="2">
        <v>127.36</v>
      </c>
      <c r="X600" s="2">
        <v>0.48699999999999999</v>
      </c>
      <c r="Y600" s="2">
        <v>0.97899999999999998</v>
      </c>
      <c r="Z600" s="2">
        <v>0.879</v>
      </c>
      <c r="AA600" s="2">
        <v>0.93799999999999994</v>
      </c>
      <c r="AB600" s="2">
        <v>2.1349999999999998</v>
      </c>
      <c r="AD600" s="2">
        <v>0.996</v>
      </c>
      <c r="AF600" s="2">
        <v>1.71</v>
      </c>
      <c r="AG600" s="2">
        <v>3.746</v>
      </c>
      <c r="AH600" s="2">
        <v>4.5780000000000003</v>
      </c>
      <c r="AI600" s="2">
        <v>3.9630000000000001</v>
      </c>
      <c r="AJ600" s="2">
        <v>5.3940000000000001</v>
      </c>
      <c r="AL600" s="2">
        <v>3.2759999999999998</v>
      </c>
      <c r="AN600" s="2">
        <v>2592.42</v>
      </c>
      <c r="AO600" s="2">
        <v>3334.01</v>
      </c>
      <c r="AP600" s="2">
        <v>3674.61</v>
      </c>
      <c r="AQ600" s="2">
        <v>3408.51</v>
      </c>
      <c r="AR600" s="2">
        <v>3290.18</v>
      </c>
      <c r="AT600" s="2">
        <v>3081.98</v>
      </c>
      <c r="AV600" s="2">
        <v>3.95</v>
      </c>
      <c r="AW600" s="2">
        <v>4.4400000000000004</v>
      </c>
      <c r="AX600" s="2">
        <v>4.97</v>
      </c>
      <c r="AY600" s="2">
        <v>4.6500000000000004</v>
      </c>
      <c r="AZ600" s="2">
        <v>5.39</v>
      </c>
      <c r="BB600" s="2">
        <v>5</v>
      </c>
      <c r="BD600" s="2">
        <v>2.15</v>
      </c>
      <c r="BE600" s="2">
        <v>6.5</v>
      </c>
      <c r="BF600" s="2">
        <v>9.93</v>
      </c>
      <c r="BG600" s="2">
        <v>7.57</v>
      </c>
      <c r="BH600" s="2">
        <v>15.67</v>
      </c>
      <c r="BJ600" s="2">
        <v>8.09</v>
      </c>
      <c r="BL600" s="2">
        <v>35.72</v>
      </c>
      <c r="BM600" s="2">
        <v>26.12</v>
      </c>
      <c r="BN600" s="2">
        <v>11.2</v>
      </c>
      <c r="BO600" s="2">
        <v>37.32</v>
      </c>
      <c r="BP600" s="2">
        <v>26.96</v>
      </c>
      <c r="BQ600" s="1"/>
      <c r="BR600" s="2">
        <v>100</v>
      </c>
      <c r="BS600" s="1"/>
      <c r="BT600" s="1"/>
      <c r="BU600" s="44">
        <v>4.1398999999999999</v>
      </c>
      <c r="BV600" s="44">
        <v>4.7183000000000002</v>
      </c>
      <c r="BW600" s="44">
        <v>5.1246999999999998</v>
      </c>
      <c r="BX600" s="44">
        <v>5.3322000000000003</v>
      </c>
      <c r="BY600" s="44">
        <v>5.2571000000000003</v>
      </c>
      <c r="BZ600" s="1"/>
      <c r="DP600" s="10">
        <v>5</v>
      </c>
      <c r="DQ600" s="10">
        <v>30</v>
      </c>
      <c r="DR600" s="10">
        <v>11</v>
      </c>
      <c r="DS600" s="10">
        <v>19</v>
      </c>
      <c r="DT600" s="10">
        <v>35</v>
      </c>
      <c r="DU600" s="2"/>
      <c r="DV600" s="2">
        <v>354.71</v>
      </c>
      <c r="DW600" s="2">
        <v>460.1</v>
      </c>
      <c r="DX600" s="2">
        <v>448.05</v>
      </c>
      <c r="DY600" s="2">
        <v>461.03</v>
      </c>
      <c r="DZ600" s="2">
        <v>457.55</v>
      </c>
      <c r="EB600" s="2">
        <v>0.75417000000000001</v>
      </c>
      <c r="EC600" s="2">
        <v>0.76622999999999997</v>
      </c>
      <c r="ED600" s="2">
        <v>0.84558999999999995</v>
      </c>
      <c r="EE600" s="2">
        <v>0.67110999999999998</v>
      </c>
      <c r="EF600" s="2">
        <v>0.8085</v>
      </c>
      <c r="EH600" s="2">
        <v>0.91</v>
      </c>
      <c r="EI600" s="2">
        <v>3.11</v>
      </c>
      <c r="EJ600" s="2">
        <v>4.03</v>
      </c>
      <c r="EK600" s="2">
        <v>2.19</v>
      </c>
      <c r="EL600" s="2">
        <v>2.7</v>
      </c>
      <c r="EN600" s="2">
        <v>3066.04</v>
      </c>
      <c r="EO600" s="2">
        <v>3578.72</v>
      </c>
      <c r="EP600" s="2">
        <v>3729.97</v>
      </c>
      <c r="EQ600" s="2">
        <v>3458.97</v>
      </c>
      <c r="ER600" s="2">
        <v>3631.59</v>
      </c>
      <c r="ET600" s="2">
        <v>22.07</v>
      </c>
      <c r="EU600" s="2">
        <v>77.930000000000007</v>
      </c>
      <c r="EV600" s="2">
        <v>37.86</v>
      </c>
      <c r="EW600" s="2">
        <v>40.08</v>
      </c>
      <c r="EX600" s="2">
        <v>100</v>
      </c>
      <c r="FB600" s="2">
        <v>0.98</v>
      </c>
      <c r="FC600" s="2">
        <v>2.15</v>
      </c>
      <c r="FD600" s="2">
        <v>1.75</v>
      </c>
      <c r="FE600" s="2">
        <v>2.2999999999999998</v>
      </c>
      <c r="FF600" s="2">
        <v>2.1</v>
      </c>
      <c r="FO600" s="2">
        <v>0.69</v>
      </c>
      <c r="FP600" s="2">
        <v>2.12</v>
      </c>
      <c r="FQ600" s="2">
        <v>1.69</v>
      </c>
      <c r="FR600" s="2">
        <v>2.2799999999999998</v>
      </c>
      <c r="FS600" s="2">
        <v>2.06</v>
      </c>
      <c r="FU600" s="2">
        <v>2.6</v>
      </c>
      <c r="FV600" s="2">
        <v>17.09</v>
      </c>
      <c r="FW600" s="2">
        <v>9.66</v>
      </c>
      <c r="FX600" s="2">
        <v>23.48</v>
      </c>
      <c r="FY600" s="2">
        <v>14.04</v>
      </c>
      <c r="GN600" s="41">
        <v>4</v>
      </c>
      <c r="GO600" s="37">
        <v>2057.6104928124282</v>
      </c>
      <c r="GP600" s="1" t="s">
        <v>99</v>
      </c>
    </row>
    <row r="601" spans="2:198" ht="12" customHeight="1" x14ac:dyDescent="0.2">
      <c r="B601" s="6">
        <v>45961</v>
      </c>
      <c r="C601" s="1" t="str">
        <f t="shared" si="20"/>
        <v>Friday</v>
      </c>
      <c r="D601" s="6">
        <f t="shared" ref="D601:D602" si="21">B601+3</f>
        <v>45964</v>
      </c>
      <c r="E601" s="1" t="str">
        <f t="shared" si="18"/>
        <v>Monday</v>
      </c>
      <c r="H601" s="1">
        <v>18</v>
      </c>
      <c r="I601" s="1">
        <v>15</v>
      </c>
      <c r="J601" s="1">
        <v>7</v>
      </c>
      <c r="K601" s="1">
        <v>22</v>
      </c>
      <c r="L601" s="1">
        <v>29</v>
      </c>
      <c r="N601" s="1">
        <v>69</v>
      </c>
      <c r="P601" s="2">
        <v>85.38</v>
      </c>
      <c r="Q601" s="2">
        <v>148.75</v>
      </c>
      <c r="R601" s="2">
        <v>150.30000000000001</v>
      </c>
      <c r="S601" s="2">
        <v>147.59</v>
      </c>
      <c r="T601" s="2">
        <v>180.54</v>
      </c>
      <c r="V601" s="2">
        <v>130.51</v>
      </c>
      <c r="X601" s="2">
        <v>0.51800000000000002</v>
      </c>
      <c r="Y601" s="2">
        <v>1.194</v>
      </c>
      <c r="Z601" s="2">
        <v>1.4350000000000001</v>
      </c>
      <c r="AA601" s="2">
        <v>1.25</v>
      </c>
      <c r="AB601" s="2">
        <v>1.8360000000000001</v>
      </c>
      <c r="AD601" s="2">
        <v>1.0569999999999999</v>
      </c>
      <c r="AF601" s="2">
        <v>1.871</v>
      </c>
      <c r="AG601" s="2">
        <v>4.0030000000000001</v>
      </c>
      <c r="AH601" s="2">
        <v>4.5780000000000003</v>
      </c>
      <c r="AI601" s="2">
        <v>4.1399999999999997</v>
      </c>
      <c r="AJ601" s="2">
        <v>6.3339999999999996</v>
      </c>
      <c r="AL601" s="2">
        <v>3.6080000000000001</v>
      </c>
      <c r="AN601" s="2">
        <v>2614.41</v>
      </c>
      <c r="AO601" s="2">
        <v>3407.06</v>
      </c>
      <c r="AP601" s="2">
        <v>3800.8</v>
      </c>
      <c r="AQ601" s="2">
        <v>3495.97</v>
      </c>
      <c r="AR601" s="2">
        <v>3470.05</v>
      </c>
      <c r="AT601" s="2">
        <v>3166.32</v>
      </c>
      <c r="AV601" s="2">
        <v>3.73</v>
      </c>
      <c r="AW601" s="2">
        <v>4.2</v>
      </c>
      <c r="AX601" s="2">
        <v>4.68</v>
      </c>
      <c r="AY601" s="2">
        <v>4.3899999999999997</v>
      </c>
      <c r="AZ601" s="2">
        <v>5.08</v>
      </c>
      <c r="BB601" s="2">
        <v>4.71</v>
      </c>
      <c r="BD601" s="2">
        <v>2.36</v>
      </c>
      <c r="BE601" s="2">
        <v>6.59</v>
      </c>
      <c r="BF601" s="2">
        <v>10.029999999999999</v>
      </c>
      <c r="BG601" s="2">
        <v>7.62</v>
      </c>
      <c r="BH601" s="2">
        <v>15.89</v>
      </c>
      <c r="BJ601" s="2">
        <v>8.36</v>
      </c>
      <c r="BL601" s="2">
        <v>35.46</v>
      </c>
      <c r="BM601" s="2">
        <v>25.8</v>
      </c>
      <c r="BN601" s="2">
        <v>10.52</v>
      </c>
      <c r="BO601" s="2">
        <v>36.32</v>
      </c>
      <c r="BP601" s="2">
        <v>28.22</v>
      </c>
      <c r="BQ601" s="1"/>
      <c r="BR601" s="2">
        <v>100</v>
      </c>
      <c r="BS601" s="1"/>
      <c r="BT601" s="1"/>
      <c r="BU601" s="44">
        <v>3.8896999999999999</v>
      </c>
      <c r="BV601" s="44">
        <v>4.4413</v>
      </c>
      <c r="BW601" s="44">
        <v>4.8276000000000003</v>
      </c>
      <c r="BX601" s="44">
        <v>5.0229999999999997</v>
      </c>
      <c r="BY601" s="44">
        <v>4.9694000000000003</v>
      </c>
      <c r="BZ601" s="1"/>
      <c r="DP601" s="10">
        <v>5</v>
      </c>
      <c r="DQ601" s="10">
        <v>30</v>
      </c>
      <c r="DR601" s="10">
        <v>11</v>
      </c>
      <c r="DS601" s="10">
        <v>19</v>
      </c>
      <c r="DT601" s="10">
        <v>35</v>
      </c>
      <c r="DU601" s="2"/>
      <c r="DV601" s="2">
        <v>356.17</v>
      </c>
      <c r="DW601" s="2">
        <v>480.31</v>
      </c>
      <c r="DX601" s="2">
        <v>455.28</v>
      </c>
      <c r="DY601" s="2">
        <v>493.53</v>
      </c>
      <c r="DZ601" s="2">
        <v>473.64</v>
      </c>
      <c r="EB601" s="2">
        <v>1.0381100000000001</v>
      </c>
      <c r="EC601" s="2">
        <v>1.0891200000000001</v>
      </c>
      <c r="ED601" s="2">
        <v>1.1965399999999999</v>
      </c>
      <c r="EE601" s="2">
        <v>0.95525000000000004</v>
      </c>
      <c r="EF601" s="2">
        <v>1.1389499999999999</v>
      </c>
      <c r="EH601" s="2">
        <v>0.91</v>
      </c>
      <c r="EI601" s="2">
        <v>3.11</v>
      </c>
      <c r="EJ601" s="2">
        <v>4.03</v>
      </c>
      <c r="EK601" s="2">
        <v>2.19</v>
      </c>
      <c r="EL601" s="2">
        <v>2.7</v>
      </c>
      <c r="EN601" s="2">
        <v>3078.72</v>
      </c>
      <c r="EO601" s="2">
        <v>3735.87</v>
      </c>
      <c r="EP601" s="2">
        <v>3790.21</v>
      </c>
      <c r="EQ601" s="2">
        <v>3702.86</v>
      </c>
      <c r="ER601" s="2">
        <v>3759.34</v>
      </c>
      <c r="ET601" s="2">
        <v>21.19</v>
      </c>
      <c r="EU601" s="2">
        <v>78.81</v>
      </c>
      <c r="EV601" s="2">
        <v>37.78</v>
      </c>
      <c r="EW601" s="2">
        <v>41.03</v>
      </c>
      <c r="EX601" s="2">
        <v>100</v>
      </c>
      <c r="FB601" s="2">
        <v>0.69</v>
      </c>
      <c r="FC601" s="2">
        <v>1.88</v>
      </c>
      <c r="FD601" s="2">
        <v>1.56</v>
      </c>
      <c r="FE601" s="2">
        <v>2</v>
      </c>
      <c r="FF601" s="2">
        <v>1.84</v>
      </c>
      <c r="FO601" s="2">
        <v>0.41</v>
      </c>
      <c r="FP601" s="2">
        <v>1.85</v>
      </c>
      <c r="FQ601" s="2">
        <v>1.49</v>
      </c>
      <c r="FR601" s="2">
        <v>1.98</v>
      </c>
      <c r="FS601" s="2">
        <v>1.8</v>
      </c>
      <c r="FU601" s="2">
        <v>2.5099999999999998</v>
      </c>
      <c r="FV601" s="2">
        <v>17.14</v>
      </c>
      <c r="FW601" s="2">
        <v>9.5500000000000007</v>
      </c>
      <c r="FX601" s="2">
        <v>23.62</v>
      </c>
      <c r="FY601" s="2">
        <v>14.18</v>
      </c>
      <c r="GN601" s="41">
        <v>4</v>
      </c>
      <c r="GO601" s="37">
        <v>2064.6007311989692</v>
      </c>
      <c r="GP601" s="1" t="s">
        <v>99</v>
      </c>
    </row>
    <row r="602" spans="2:198" ht="12" customHeight="1" x14ac:dyDescent="0.2">
      <c r="B602" s="6">
        <v>45989</v>
      </c>
      <c r="C602" s="1" t="str">
        <f t="shared" si="20"/>
        <v>Friday</v>
      </c>
      <c r="D602" s="6">
        <f t="shared" si="21"/>
        <v>45992</v>
      </c>
      <c r="E602" s="1" t="str">
        <f t="shared" si="18"/>
        <v>Monday</v>
      </c>
      <c r="H602" s="1">
        <v>18</v>
      </c>
      <c r="I602" s="1">
        <v>15</v>
      </c>
      <c r="J602" s="1">
        <v>7</v>
      </c>
      <c r="K602" s="1">
        <v>22</v>
      </c>
      <c r="L602" s="1">
        <v>29</v>
      </c>
      <c r="N602" s="1">
        <v>69</v>
      </c>
      <c r="P602" s="2">
        <v>85.34</v>
      </c>
      <c r="Q602" s="2">
        <v>148.31</v>
      </c>
      <c r="R602" s="2">
        <v>149.63</v>
      </c>
      <c r="S602" s="2">
        <v>147.09</v>
      </c>
      <c r="T602" s="2">
        <v>179.53</v>
      </c>
      <c r="V602" s="2">
        <v>130.11000000000001</v>
      </c>
      <c r="X602" s="2">
        <v>0.39300000000000002</v>
      </c>
      <c r="Y602" s="2">
        <v>0.94599999999999995</v>
      </c>
      <c r="Z602" s="2">
        <v>1.351</v>
      </c>
      <c r="AA602" s="2">
        <v>1.0489999999999999</v>
      </c>
      <c r="AB602" s="2">
        <v>1.3859999999999999</v>
      </c>
      <c r="AD602" s="2">
        <v>0.83299999999999996</v>
      </c>
      <c r="AF602" s="2">
        <v>2.1549999999999998</v>
      </c>
      <c r="AG602" s="2">
        <v>4.6280000000000001</v>
      </c>
      <c r="AH602" s="2">
        <v>5.1120000000000001</v>
      </c>
      <c r="AI602" s="2">
        <v>4.7320000000000002</v>
      </c>
      <c r="AJ602" s="2">
        <v>7.3529999999999998</v>
      </c>
      <c r="AL602" s="2">
        <v>4.16</v>
      </c>
      <c r="AN602" s="2">
        <v>2621.83</v>
      </c>
      <c r="AO602" s="2">
        <v>3411.18</v>
      </c>
      <c r="AP602" s="2">
        <v>3797.41</v>
      </c>
      <c r="AQ602" s="2">
        <v>3497.99</v>
      </c>
      <c r="AR602" s="2">
        <v>3470.36</v>
      </c>
      <c r="AT602" s="2">
        <v>3170.21</v>
      </c>
      <c r="AV602" s="2">
        <v>3.73</v>
      </c>
      <c r="AW602" s="2">
        <v>4.2300000000000004</v>
      </c>
      <c r="AX602" s="2">
        <v>4.7300000000000004</v>
      </c>
      <c r="AY602" s="2">
        <v>4.42</v>
      </c>
      <c r="AZ602" s="2">
        <v>5.0999999999999996</v>
      </c>
      <c r="BB602" s="2">
        <v>4.74</v>
      </c>
      <c r="BD602" s="2">
        <v>2.2999999999999998</v>
      </c>
      <c r="BE602" s="2">
        <v>6.53</v>
      </c>
      <c r="BF602" s="2">
        <v>9.98</v>
      </c>
      <c r="BG602" s="2">
        <v>7.55</v>
      </c>
      <c r="BH602" s="2">
        <v>15.88</v>
      </c>
      <c r="BJ602" s="2">
        <v>8.27</v>
      </c>
      <c r="BL602" s="2">
        <v>35.5</v>
      </c>
      <c r="BM602" s="2">
        <v>26.2</v>
      </c>
      <c r="BN602" s="2">
        <v>10.41</v>
      </c>
      <c r="BO602" s="2">
        <v>36.61</v>
      </c>
      <c r="BP602" s="2">
        <v>27.89</v>
      </c>
      <c r="BQ602" s="1"/>
      <c r="BR602" s="2">
        <v>100</v>
      </c>
      <c r="BS602" s="1"/>
      <c r="BT602" s="1"/>
      <c r="BU602" s="44">
        <v>3.9116</v>
      </c>
      <c r="BV602" s="44">
        <v>4.4903000000000004</v>
      </c>
      <c r="BW602" s="44">
        <v>4.8708</v>
      </c>
      <c r="BX602" s="44">
        <v>5.0537000000000001</v>
      </c>
      <c r="BY602" s="44">
        <v>4.9978999999999996</v>
      </c>
      <c r="BZ602" s="1"/>
      <c r="DP602" s="10">
        <v>5</v>
      </c>
      <c r="DQ602" s="10">
        <v>30</v>
      </c>
      <c r="DR602" s="10">
        <v>11</v>
      </c>
      <c r="DS602" s="10">
        <v>19</v>
      </c>
      <c r="DT602" s="10">
        <v>35</v>
      </c>
      <c r="DU602" s="2"/>
      <c r="DV602" s="2">
        <v>355.61</v>
      </c>
      <c r="DW602" s="2">
        <v>474.99</v>
      </c>
      <c r="DX602" s="2">
        <v>453.69</v>
      </c>
      <c r="DY602" s="2">
        <v>484.61</v>
      </c>
      <c r="DZ602" s="2">
        <v>469.35</v>
      </c>
      <c r="EB602" s="2">
        <v>0.72560000000000002</v>
      </c>
      <c r="EC602" s="2">
        <v>0.49537999999999999</v>
      </c>
      <c r="ED602" s="2">
        <v>0.6573</v>
      </c>
      <c r="EE602" s="2">
        <v>0.31814999999999999</v>
      </c>
      <c r="EF602" s="2">
        <v>0.58864000000000005</v>
      </c>
      <c r="EH602" s="2">
        <v>1.46</v>
      </c>
      <c r="EI602" s="2">
        <v>3.99</v>
      </c>
      <c r="EJ602" s="2">
        <v>4.9000000000000004</v>
      </c>
      <c r="EK602" s="2">
        <v>3.07</v>
      </c>
      <c r="EL602" s="2">
        <v>3.54</v>
      </c>
      <c r="EN602" s="2">
        <v>3078.66</v>
      </c>
      <c r="EO602" s="2">
        <v>3701.37</v>
      </c>
      <c r="EP602" s="2">
        <v>3784.17</v>
      </c>
      <c r="EQ602" s="2">
        <v>3642.48</v>
      </c>
      <c r="ER602" s="2">
        <v>3731.95</v>
      </c>
      <c r="ET602" s="2">
        <v>21.18</v>
      </c>
      <c r="EU602" s="2">
        <v>78.819999999999993</v>
      </c>
      <c r="EV602" s="2">
        <v>38.44</v>
      </c>
      <c r="EW602" s="2">
        <v>40.380000000000003</v>
      </c>
      <c r="EX602" s="2">
        <v>100</v>
      </c>
      <c r="FB602" s="2">
        <v>0.84</v>
      </c>
      <c r="FC602" s="2">
        <v>1.96</v>
      </c>
      <c r="FD602" s="2">
        <v>1.62</v>
      </c>
      <c r="FE602" s="2">
        <v>2.09</v>
      </c>
      <c r="FF602" s="2">
        <v>1.92</v>
      </c>
      <c r="FO602" s="2">
        <v>0.54</v>
      </c>
      <c r="FP602" s="2">
        <v>1.93</v>
      </c>
      <c r="FQ602" s="2">
        <v>1.56</v>
      </c>
      <c r="FR602" s="2">
        <v>2.0699999999999998</v>
      </c>
      <c r="FS602" s="2">
        <v>1.88</v>
      </c>
      <c r="FU602" s="2">
        <v>2.44</v>
      </c>
      <c r="FV602" s="2">
        <v>16.98</v>
      </c>
      <c r="FW602" s="2">
        <v>9.5299999999999994</v>
      </c>
      <c r="FX602" s="2">
        <v>23.52</v>
      </c>
      <c r="FY602" s="2">
        <v>14.03</v>
      </c>
      <c r="GN602" s="41">
        <v>4</v>
      </c>
      <c r="GO602" s="37">
        <v>2070.9359444015522</v>
      </c>
      <c r="GP602" s="1" t="s">
        <v>99</v>
      </c>
    </row>
    <row r="603" spans="2:198" ht="12" customHeight="1" x14ac:dyDescent="0.2">
      <c r="B603" s="6">
        <v>46022</v>
      </c>
      <c r="C603" s="1" t="str">
        <f t="shared" si="20"/>
        <v>Wednesday</v>
      </c>
      <c r="D603" s="6">
        <v>46024</v>
      </c>
      <c r="E603" s="1" t="str">
        <f t="shared" si="18"/>
        <v>Friday</v>
      </c>
      <c r="H603" s="1">
        <v>19</v>
      </c>
      <c r="I603" s="1">
        <v>14</v>
      </c>
      <c r="J603" s="1">
        <v>8</v>
      </c>
      <c r="K603" s="1">
        <v>22</v>
      </c>
      <c r="L603" s="1">
        <v>28</v>
      </c>
      <c r="N603" s="1">
        <v>69</v>
      </c>
      <c r="P603" s="2">
        <v>85.57</v>
      </c>
      <c r="Q603" s="2">
        <v>148.52000000000001</v>
      </c>
      <c r="R603" s="2">
        <v>149.84</v>
      </c>
      <c r="S603" s="2">
        <v>147.30000000000001</v>
      </c>
      <c r="T603" s="2">
        <v>180</v>
      </c>
      <c r="V603" s="2">
        <v>130.41</v>
      </c>
      <c r="X603" s="2">
        <v>0.56000000000000005</v>
      </c>
      <c r="Y603" s="2">
        <v>1.4910000000000001</v>
      </c>
      <c r="Z603" s="2">
        <v>1.7030000000000001</v>
      </c>
      <c r="AA603" s="2">
        <v>1.5429999999999999</v>
      </c>
      <c r="AB603" s="2">
        <v>2.113</v>
      </c>
      <c r="AD603" s="2">
        <v>1.214</v>
      </c>
      <c r="AF603" s="2">
        <v>2.1549999999999998</v>
      </c>
      <c r="AG603" s="2">
        <v>4.6280000000000001</v>
      </c>
      <c r="AH603" s="2">
        <v>5.1120000000000001</v>
      </c>
      <c r="AI603" s="2">
        <v>4.7320000000000002</v>
      </c>
      <c r="AJ603" s="2">
        <v>7.3529999999999998</v>
      </c>
      <c r="AL603" s="2">
        <v>4.16</v>
      </c>
      <c r="AN603" s="2">
        <v>2628.82</v>
      </c>
      <c r="AO603" s="2">
        <v>3416.11</v>
      </c>
      <c r="AP603" s="2">
        <v>3802.81</v>
      </c>
      <c r="AQ603" s="2">
        <v>3502.96</v>
      </c>
      <c r="AR603" s="2">
        <v>3479.38</v>
      </c>
      <c r="AT603" s="2">
        <v>3177.51</v>
      </c>
      <c r="AV603" s="2">
        <v>3.77</v>
      </c>
      <c r="AW603" s="2">
        <v>4.29</v>
      </c>
      <c r="AX603" s="2">
        <v>4.78</v>
      </c>
      <c r="AY603" s="2">
        <v>4.5</v>
      </c>
      <c r="AZ603" s="2">
        <v>5.12</v>
      </c>
      <c r="BB603" s="2">
        <v>4.76</v>
      </c>
      <c r="BD603" s="2">
        <v>2.37</v>
      </c>
      <c r="BE603" s="2">
        <v>6.65</v>
      </c>
      <c r="BF603" s="2">
        <v>10.02</v>
      </c>
      <c r="BG603" s="2">
        <v>7.79</v>
      </c>
      <c r="BH603" s="2">
        <v>16.02</v>
      </c>
      <c r="BJ603" s="2">
        <v>8.15</v>
      </c>
      <c r="BL603" s="2">
        <v>38.06</v>
      </c>
      <c r="BM603" s="2">
        <v>23.97</v>
      </c>
      <c r="BN603" s="2">
        <v>11.73</v>
      </c>
      <c r="BO603" s="2">
        <v>35.71</v>
      </c>
      <c r="BP603" s="2">
        <v>26.24</v>
      </c>
      <c r="BQ603" s="1"/>
      <c r="BR603" s="2">
        <v>100</v>
      </c>
      <c r="BS603" s="1"/>
      <c r="BT603" s="1"/>
      <c r="BU603" s="44">
        <v>3.964</v>
      </c>
      <c r="BV603" s="44">
        <v>4.5284000000000004</v>
      </c>
      <c r="BW603" s="44">
        <v>4.8959000000000001</v>
      </c>
      <c r="BX603" s="44">
        <v>5.0743</v>
      </c>
      <c r="BY603" s="44">
        <v>4.9865000000000004</v>
      </c>
      <c r="BZ603" s="1"/>
      <c r="DP603" s="10">
        <v>5</v>
      </c>
      <c r="DQ603" s="10">
        <v>30</v>
      </c>
      <c r="DR603" s="10">
        <v>11</v>
      </c>
      <c r="DS603" s="10">
        <v>19</v>
      </c>
      <c r="DT603" s="10">
        <v>35</v>
      </c>
      <c r="DU603" s="2"/>
      <c r="DV603" s="2">
        <v>355.23</v>
      </c>
      <c r="DW603" s="2">
        <v>478.24</v>
      </c>
      <c r="DX603" s="2">
        <v>452.87</v>
      </c>
      <c r="DY603" s="2">
        <v>491.94</v>
      </c>
      <c r="DZ603" s="2">
        <v>471.78</v>
      </c>
      <c r="EB603" s="2">
        <v>1.00136</v>
      </c>
      <c r="EC603" s="2">
        <v>0.81989000000000001</v>
      </c>
      <c r="ED603" s="2">
        <v>1.01952</v>
      </c>
      <c r="EE603" s="2">
        <v>0.59463999999999995</v>
      </c>
      <c r="EF603" s="2">
        <v>0.91822000000000004</v>
      </c>
      <c r="EH603" s="2">
        <v>1.46</v>
      </c>
      <c r="EI603" s="2">
        <v>3.99</v>
      </c>
      <c r="EJ603" s="2">
        <v>4.9000000000000004</v>
      </c>
      <c r="EK603" s="2">
        <v>3.07</v>
      </c>
      <c r="EL603" s="2">
        <v>3.54</v>
      </c>
      <c r="EN603" s="2">
        <v>3075.33</v>
      </c>
      <c r="EO603" s="2">
        <v>3726.67</v>
      </c>
      <c r="EP603" s="2">
        <v>3777.34</v>
      </c>
      <c r="EQ603" s="2">
        <v>3697.55</v>
      </c>
      <c r="ER603" s="2">
        <v>3751.22</v>
      </c>
      <c r="ET603" s="2">
        <v>21</v>
      </c>
      <c r="EU603" s="2">
        <v>79</v>
      </c>
      <c r="EV603" s="2">
        <v>38.32</v>
      </c>
      <c r="EW603" s="2">
        <v>40.68</v>
      </c>
      <c r="EX603" s="2">
        <v>100</v>
      </c>
      <c r="FB603" s="2">
        <v>0.73</v>
      </c>
      <c r="FC603" s="2">
        <v>1.9</v>
      </c>
      <c r="FD603" s="2">
        <v>1.61</v>
      </c>
      <c r="FE603" s="2">
        <v>2.0099999999999998</v>
      </c>
      <c r="FF603" s="2">
        <v>1.86</v>
      </c>
      <c r="FO603" s="2">
        <v>0.43</v>
      </c>
      <c r="FP603" s="2">
        <v>1.88</v>
      </c>
      <c r="FQ603" s="2">
        <v>1.54</v>
      </c>
      <c r="FR603" s="2">
        <v>2</v>
      </c>
      <c r="FS603" s="2">
        <v>1.82</v>
      </c>
      <c r="FU603" s="2">
        <v>2.35</v>
      </c>
      <c r="FV603" s="2">
        <v>16.91</v>
      </c>
      <c r="FW603" s="2">
        <v>9.42</v>
      </c>
      <c r="FX603" s="2">
        <v>23.49</v>
      </c>
      <c r="FY603" s="2">
        <v>13.98</v>
      </c>
      <c r="GN603" s="41">
        <v>3.75</v>
      </c>
      <c r="GO603" s="37">
        <v>2078.2409581780371</v>
      </c>
      <c r="GP603" s="1" t="s">
        <v>99</v>
      </c>
    </row>
    <row r="604" spans="2:198" ht="12" customHeight="1" x14ac:dyDescent="0.2">
      <c r="B604" s="6">
        <v>46052</v>
      </c>
      <c r="C604" s="1" t="str">
        <f t="shared" si="20"/>
        <v>Friday</v>
      </c>
      <c r="D604" s="6">
        <v>46055</v>
      </c>
      <c r="E604" s="1" t="str">
        <f t="shared" ref="E604:E606" si="22">TEXT(D604,"dddd")</f>
        <v>Monday</v>
      </c>
      <c r="H604" s="1">
        <v>18</v>
      </c>
      <c r="I604" s="1">
        <v>14</v>
      </c>
      <c r="J604" s="1">
        <v>9</v>
      </c>
      <c r="K604" s="1">
        <v>23</v>
      </c>
      <c r="L604" s="1">
        <v>27</v>
      </c>
      <c r="N604" s="1">
        <v>68</v>
      </c>
      <c r="P604" s="2">
        <v>85.54</v>
      </c>
      <c r="Q604" s="2">
        <v>147.84</v>
      </c>
      <c r="R604" s="2">
        <v>148.65</v>
      </c>
      <c r="S604" s="2">
        <v>146.46</v>
      </c>
      <c r="T604" s="2">
        <v>176.6</v>
      </c>
      <c r="V604" s="2">
        <v>129.49</v>
      </c>
      <c r="X604" s="2">
        <v>0.51600000000000001</v>
      </c>
      <c r="Y604" s="2">
        <v>1.0609999999999999</v>
      </c>
      <c r="Z604" s="2">
        <v>1.079</v>
      </c>
      <c r="AA604" s="2">
        <v>1.0549999999999999</v>
      </c>
      <c r="AB604" s="2">
        <v>0.91800000000000004</v>
      </c>
      <c r="AD604" s="2">
        <v>0.81100000000000005</v>
      </c>
      <c r="AF604" s="2">
        <v>0.26800000000000002</v>
      </c>
      <c r="AG604" s="2">
        <v>0.85899999999999999</v>
      </c>
      <c r="AH604" s="2">
        <v>1.0509999999999999</v>
      </c>
      <c r="AI604" s="2">
        <v>0.91100000000000003</v>
      </c>
      <c r="AJ604" s="2">
        <v>1.873</v>
      </c>
      <c r="AL604" s="2">
        <v>0.80100000000000005</v>
      </c>
      <c r="AN604" s="2">
        <v>2636.25</v>
      </c>
      <c r="AO604" s="2">
        <v>3420.07</v>
      </c>
      <c r="AP604" s="2">
        <v>3798.99</v>
      </c>
      <c r="AQ604" s="2">
        <v>3504.6</v>
      </c>
      <c r="AR604" s="2">
        <v>3449.01</v>
      </c>
      <c r="AT604" s="2">
        <v>3174.25</v>
      </c>
      <c r="AV604" s="2">
        <v>3.78</v>
      </c>
      <c r="AW604" s="2">
        <v>4.33</v>
      </c>
      <c r="AX604" s="2">
        <v>4.84</v>
      </c>
      <c r="AY604" s="2">
        <v>4.5599999999999996</v>
      </c>
      <c r="AZ604" s="2">
        <v>5.2</v>
      </c>
      <c r="BB604" s="2">
        <v>4.82</v>
      </c>
      <c r="BD604" s="2">
        <v>2.44</v>
      </c>
      <c r="BE604" s="2">
        <v>6.59</v>
      </c>
      <c r="BF604" s="2">
        <v>10.050000000000001</v>
      </c>
      <c r="BG604" s="2">
        <v>7.8</v>
      </c>
      <c r="BH604" s="2">
        <v>16.13</v>
      </c>
      <c r="BJ604" s="2">
        <v>8.24</v>
      </c>
      <c r="BL604" s="2">
        <v>36.65</v>
      </c>
      <c r="BM604" s="2">
        <v>25.03</v>
      </c>
      <c r="BN604" s="2">
        <v>12.73</v>
      </c>
      <c r="BO604" s="2">
        <v>37.76</v>
      </c>
      <c r="BP604" s="2">
        <v>25.59</v>
      </c>
      <c r="BQ604" s="1"/>
      <c r="BR604" s="2">
        <v>100</v>
      </c>
      <c r="BS604" s="1"/>
      <c r="BT604" s="1"/>
      <c r="BU604" s="44">
        <v>3.9994999999999998</v>
      </c>
      <c r="BV604" s="44">
        <v>4.5837000000000003</v>
      </c>
      <c r="BW604" s="44">
        <v>4.9577999999999998</v>
      </c>
      <c r="BX604" s="44">
        <v>5.1414</v>
      </c>
      <c r="BY604" s="44">
        <v>5.0873999999999997</v>
      </c>
      <c r="BZ604" s="1"/>
      <c r="DP604" s="1">
        <v>5</v>
      </c>
      <c r="DQ604" s="1">
        <v>30</v>
      </c>
      <c r="DR604" s="1">
        <v>11</v>
      </c>
      <c r="DS604" s="1">
        <v>19</v>
      </c>
      <c r="DT604" s="1">
        <v>35</v>
      </c>
      <c r="DV604" s="1">
        <v>356.99</v>
      </c>
      <c r="DW604" s="1">
        <v>482.31</v>
      </c>
      <c r="DX604" s="1">
        <v>458.29</v>
      </c>
      <c r="DY604" s="1">
        <v>494.52</v>
      </c>
      <c r="DZ604" s="1">
        <v>475.44</v>
      </c>
      <c r="EA604" s="1"/>
      <c r="EB604" s="2">
        <v>0.33554</v>
      </c>
      <c r="EC604" s="2">
        <v>0.87158000000000002</v>
      </c>
      <c r="ED604" s="2">
        <v>0.90851999999999999</v>
      </c>
      <c r="EE604" s="2">
        <v>0.81108999999999998</v>
      </c>
      <c r="EF604" s="2">
        <v>0.77298</v>
      </c>
      <c r="EG604" s="1"/>
      <c r="EH604" s="1">
        <v>0.93</v>
      </c>
      <c r="EI604" s="1">
        <v>0.26</v>
      </c>
      <c r="EJ604" s="1">
        <v>0.46</v>
      </c>
      <c r="EK604" s="1">
        <v>0.05</v>
      </c>
      <c r="EL604" s="1">
        <v>0.46</v>
      </c>
      <c r="EM604" s="1"/>
      <c r="EN604" s="2">
        <v>3098.64</v>
      </c>
      <c r="EO604" s="2">
        <v>3760.38</v>
      </c>
      <c r="EP604" s="2">
        <v>3826.32</v>
      </c>
      <c r="EQ604" s="2">
        <v>3717.28</v>
      </c>
      <c r="ER604" s="2">
        <v>3783.98</v>
      </c>
      <c r="ET604" s="2">
        <v>20.9</v>
      </c>
      <c r="EU604" s="2">
        <v>79.099999999999994</v>
      </c>
      <c r="EV604" s="2">
        <v>38.58</v>
      </c>
      <c r="EW604" s="2">
        <v>40.520000000000003</v>
      </c>
      <c r="EX604" s="2">
        <v>100</v>
      </c>
      <c r="EY604" s="1"/>
      <c r="EZ604" s="1"/>
      <c r="FA604" s="1"/>
      <c r="FB604" s="2">
        <v>0.74</v>
      </c>
      <c r="FC604" s="2">
        <v>1.9</v>
      </c>
      <c r="FD604" s="2">
        <v>1.56</v>
      </c>
      <c r="FE604" s="2">
        <v>2.0299999999999998</v>
      </c>
      <c r="FF604" s="2">
        <v>1.86</v>
      </c>
      <c r="FO604" s="2">
        <v>0.43</v>
      </c>
      <c r="FP604" s="2">
        <v>1.87</v>
      </c>
      <c r="FQ604" s="2">
        <v>1.5</v>
      </c>
      <c r="FR604" s="2">
        <v>2.0099999999999998</v>
      </c>
      <c r="FS604" s="2">
        <v>1.83</v>
      </c>
      <c r="FU604" s="2">
        <v>2.27</v>
      </c>
      <c r="FV604" s="2">
        <v>16.82</v>
      </c>
      <c r="FW604" s="2">
        <v>9.35</v>
      </c>
      <c r="FX604" s="2">
        <v>23.4</v>
      </c>
      <c r="FY604" s="2">
        <v>13.9</v>
      </c>
      <c r="GN604" s="41">
        <v>3.75</v>
      </c>
      <c r="GO604" s="37">
        <v>2084.6464953779009</v>
      </c>
      <c r="GP604" s="1" t="s">
        <v>99</v>
      </c>
    </row>
    <row r="605" spans="2:198" ht="12" customHeight="1" x14ac:dyDescent="0.2">
      <c r="B605" s="6">
        <v>46080</v>
      </c>
      <c r="C605" s="1" t="str">
        <f t="shared" si="20"/>
        <v>Friday</v>
      </c>
      <c r="D605" s="6">
        <v>46083</v>
      </c>
      <c r="E605" s="1" t="str">
        <f t="shared" si="22"/>
        <v>Monday</v>
      </c>
      <c r="H605" s="1">
        <v>18</v>
      </c>
      <c r="I605" s="1">
        <v>14</v>
      </c>
      <c r="J605" s="1">
        <v>9</v>
      </c>
      <c r="K605" s="1">
        <v>23</v>
      </c>
      <c r="L605" s="1">
        <v>27</v>
      </c>
      <c r="N605" s="1">
        <v>68</v>
      </c>
      <c r="P605" s="2">
        <v>85.89</v>
      </c>
      <c r="Q605" s="2">
        <v>150.21</v>
      </c>
      <c r="R605" s="2">
        <v>152.34</v>
      </c>
      <c r="S605" s="2">
        <v>149.22999999999999</v>
      </c>
      <c r="T605" s="2">
        <v>184.31</v>
      </c>
      <c r="V605" s="2">
        <v>132.05000000000001</v>
      </c>
      <c r="X605" s="2">
        <v>0.34599999999999997</v>
      </c>
      <c r="Y605" s="2">
        <v>0.71899999999999997</v>
      </c>
      <c r="Z605" s="2">
        <v>0.56200000000000006</v>
      </c>
      <c r="AA605" s="2">
        <v>0.66</v>
      </c>
      <c r="AB605" s="2">
        <v>1.4870000000000001</v>
      </c>
      <c r="AD605" s="2">
        <v>0.69099999999999995</v>
      </c>
      <c r="AF605" s="2">
        <v>0.62</v>
      </c>
      <c r="AG605" s="2">
        <v>1.6140000000000001</v>
      </c>
      <c r="AH605" s="2">
        <v>2.0390000000000001</v>
      </c>
      <c r="AI605" s="2">
        <v>1.7330000000000001</v>
      </c>
      <c r="AJ605" s="2">
        <v>1.873</v>
      </c>
      <c r="AL605" s="2">
        <v>1.2729999999999999</v>
      </c>
      <c r="AN605" s="2">
        <v>2657.86</v>
      </c>
      <c r="AO605" s="2">
        <v>3492.48</v>
      </c>
      <c r="AP605" s="2">
        <v>3918.75</v>
      </c>
      <c r="AQ605" s="2">
        <v>3590.82</v>
      </c>
      <c r="AR605" s="2">
        <v>3599.6</v>
      </c>
      <c r="AT605" s="2">
        <v>3248.78</v>
      </c>
      <c r="AV605" s="2">
        <v>3.55</v>
      </c>
      <c r="AW605" s="2">
        <v>4.0599999999999996</v>
      </c>
      <c r="AX605" s="2">
        <v>4.5599999999999996</v>
      </c>
      <c r="AY605" s="2">
        <v>4.28</v>
      </c>
      <c r="AZ605" s="2">
        <v>4.96</v>
      </c>
      <c r="BB605" s="2">
        <v>4.57</v>
      </c>
      <c r="BD605" s="2">
        <v>2.38</v>
      </c>
      <c r="BE605" s="2">
        <v>6.55</v>
      </c>
      <c r="BF605" s="2">
        <v>10.08</v>
      </c>
      <c r="BG605" s="2">
        <v>7.77</v>
      </c>
      <c r="BH605" s="2">
        <v>16.29</v>
      </c>
      <c r="BJ605" s="2">
        <v>8.33</v>
      </c>
      <c r="BL605" s="2">
        <v>35.83</v>
      </c>
      <c r="BM605" s="2">
        <v>25.49</v>
      </c>
      <c r="BN605" s="2">
        <v>12.69</v>
      </c>
      <c r="BO605" s="2">
        <v>38.18</v>
      </c>
      <c r="BP605" s="2">
        <v>26</v>
      </c>
      <c r="BQ605" s="1"/>
      <c r="BR605" s="2">
        <v>100</v>
      </c>
      <c r="BS605" s="1"/>
      <c r="BT605" s="1"/>
      <c r="BU605" s="44">
        <v>3.7479</v>
      </c>
      <c r="BV605" s="44">
        <v>4.3136999999999999</v>
      </c>
      <c r="BW605" s="44">
        <v>4.6935000000000002</v>
      </c>
      <c r="BX605" s="44">
        <v>4.8875000000000002</v>
      </c>
      <c r="BY605" s="44">
        <v>4.8613999999999997</v>
      </c>
      <c r="BZ605" s="1"/>
      <c r="DP605" s="1">
        <v>5</v>
      </c>
      <c r="DQ605" s="1">
        <v>30</v>
      </c>
      <c r="DR605" s="1">
        <v>11</v>
      </c>
      <c r="DS605" s="1">
        <v>19</v>
      </c>
      <c r="DT605" s="1">
        <v>35</v>
      </c>
      <c r="DV605" s="1">
        <v>359.99</v>
      </c>
      <c r="DW605" s="1">
        <v>503.1</v>
      </c>
      <c r="DX605" s="1">
        <v>470.53</v>
      </c>
      <c r="DY605" s="1">
        <v>523.55999999999995</v>
      </c>
      <c r="DZ605" s="1">
        <v>492.48</v>
      </c>
      <c r="EA605" s="1"/>
      <c r="EB605" s="2">
        <v>0.58199999999999996</v>
      </c>
      <c r="EC605" s="2">
        <v>1.1630499999999999</v>
      </c>
      <c r="ED605" s="2">
        <v>1.23569</v>
      </c>
      <c r="EE605" s="2">
        <v>1.05836</v>
      </c>
      <c r="EF605" s="2">
        <v>1.0688500000000001</v>
      </c>
      <c r="EG605" s="1"/>
      <c r="EH605" s="1">
        <v>0.93</v>
      </c>
      <c r="EI605" s="1">
        <v>0.26</v>
      </c>
      <c r="EJ605" s="1">
        <v>0.46</v>
      </c>
      <c r="EK605" s="1">
        <v>0.05</v>
      </c>
      <c r="EL605" s="1">
        <v>0.46</v>
      </c>
      <c r="EM605" s="1"/>
      <c r="EN605" s="2">
        <v>3124.69</v>
      </c>
      <c r="EO605" s="2">
        <v>3922.5</v>
      </c>
      <c r="EP605" s="2">
        <v>3928.51</v>
      </c>
      <c r="EQ605" s="2">
        <v>3935.6</v>
      </c>
      <c r="ER605" s="2">
        <v>3919.66</v>
      </c>
      <c r="ET605" s="2">
        <v>20.350000000000001</v>
      </c>
      <c r="EU605" s="2">
        <v>79.650000000000006</v>
      </c>
      <c r="EV605" s="2">
        <v>38.24</v>
      </c>
      <c r="EW605" s="2">
        <v>41.41</v>
      </c>
      <c r="EX605" s="2">
        <v>100</v>
      </c>
      <c r="EY605" s="1"/>
      <c r="EZ605" s="1"/>
      <c r="FA605" s="1"/>
      <c r="FB605" s="2">
        <v>0.16</v>
      </c>
      <c r="FC605" s="2">
        <v>1.63</v>
      </c>
      <c r="FD605" s="2">
        <v>1.23</v>
      </c>
      <c r="FE605" s="2">
        <v>1.77</v>
      </c>
      <c r="FF605" s="2">
        <v>1.58</v>
      </c>
      <c r="FO605" s="2">
        <v>-0.16</v>
      </c>
      <c r="FP605" s="2">
        <v>1.6</v>
      </c>
      <c r="FQ605" s="2">
        <v>1.1599999999999999</v>
      </c>
      <c r="FR605" s="2">
        <v>1.75</v>
      </c>
      <c r="FS605" s="2">
        <v>1.54</v>
      </c>
      <c r="FU605" s="2">
        <v>2.2000000000000002</v>
      </c>
      <c r="FV605" s="2">
        <v>17.010000000000002</v>
      </c>
      <c r="FW605" s="2">
        <v>9.3000000000000007</v>
      </c>
      <c r="FX605" s="2">
        <v>23.52</v>
      </c>
      <c r="FY605" s="2">
        <v>14.14</v>
      </c>
      <c r="GN605" s="41">
        <v>3.75</v>
      </c>
      <c r="GO605" s="37">
        <v>2090.6434236522755</v>
      </c>
      <c r="GP605" s="1" t="s">
        <v>99</v>
      </c>
    </row>
    <row r="606" spans="2:198" ht="12" customHeight="1" x14ac:dyDescent="0.2">
      <c r="B606" s="6">
        <v>46112</v>
      </c>
      <c r="C606" s="1" t="str">
        <f t="shared" si="20"/>
        <v>Tuesday</v>
      </c>
      <c r="D606" s="6">
        <v>46113</v>
      </c>
      <c r="E606" s="1" t="str">
        <f t="shared" si="22"/>
        <v>Wednesday</v>
      </c>
      <c r="H606" s="1">
        <v>19</v>
      </c>
      <c r="I606" s="1">
        <v>14</v>
      </c>
      <c r="J606" s="1">
        <v>9</v>
      </c>
      <c r="K606" s="1">
        <v>23</v>
      </c>
      <c r="L606" s="1">
        <v>27</v>
      </c>
      <c r="N606" s="1">
        <v>69</v>
      </c>
      <c r="P606" s="2">
        <v>84.62</v>
      </c>
      <c r="Q606" s="2">
        <v>144.6</v>
      </c>
      <c r="R606" s="2">
        <v>144.33000000000001</v>
      </c>
      <c r="S606" s="2">
        <v>142.94</v>
      </c>
      <c r="T606" s="2">
        <v>170.9</v>
      </c>
      <c r="V606" s="2">
        <v>126.76</v>
      </c>
      <c r="X606" s="2">
        <v>0.53500000000000003</v>
      </c>
      <c r="Y606" s="2">
        <v>1.133</v>
      </c>
      <c r="Z606" s="2">
        <v>1.139</v>
      </c>
      <c r="AA606" s="2">
        <v>1.123</v>
      </c>
      <c r="AB606" s="2">
        <v>2.0960000000000001</v>
      </c>
      <c r="AD606" s="2">
        <v>1.06</v>
      </c>
      <c r="AF606" s="2">
        <v>0.62</v>
      </c>
      <c r="AG606" s="2">
        <v>1.6140000000000001</v>
      </c>
      <c r="AH606" s="2">
        <v>2.0390000000000001</v>
      </c>
      <c r="AI606" s="2">
        <v>1.7330000000000001</v>
      </c>
      <c r="AJ606" s="2">
        <v>1.873</v>
      </c>
      <c r="AL606" s="2">
        <v>1.2729999999999999</v>
      </c>
      <c r="AN606" s="2">
        <v>2618.4699999999998</v>
      </c>
      <c r="AO606" s="2">
        <v>3362.01</v>
      </c>
      <c r="AP606" s="2">
        <v>3712.79</v>
      </c>
      <c r="AQ606" s="2">
        <v>3439.32</v>
      </c>
      <c r="AR606" s="2">
        <v>3337.69</v>
      </c>
      <c r="AT606" s="2">
        <v>3118.6</v>
      </c>
      <c r="AV606" s="2">
        <v>4.3499999999999996</v>
      </c>
      <c r="AW606" s="2">
        <v>4.7300000000000004</v>
      </c>
      <c r="AX606" s="2">
        <v>5.17</v>
      </c>
      <c r="AY606" s="2">
        <v>4.91</v>
      </c>
      <c r="AZ606" s="2">
        <v>5.47</v>
      </c>
      <c r="BB606" s="2">
        <v>5.14</v>
      </c>
      <c r="BD606" s="2">
        <v>2.38</v>
      </c>
      <c r="BE606" s="2">
        <v>6.66</v>
      </c>
      <c r="BF606" s="2">
        <v>10.130000000000001</v>
      </c>
      <c r="BG606" s="2">
        <v>7.73</v>
      </c>
      <c r="BH606" s="2">
        <v>15.7</v>
      </c>
      <c r="BJ606" s="2">
        <v>7.88</v>
      </c>
      <c r="BL606" s="2">
        <v>38.25</v>
      </c>
      <c r="BM606" s="2">
        <v>25.82</v>
      </c>
      <c r="BN606" s="2">
        <v>11.04</v>
      </c>
      <c r="BO606" s="2">
        <v>36.86</v>
      </c>
      <c r="BP606" s="2">
        <v>24.9</v>
      </c>
      <c r="BQ606" s="1"/>
      <c r="BR606" s="2">
        <v>100</v>
      </c>
      <c r="BS606" s="1"/>
      <c r="BT606" s="1"/>
      <c r="BU606" s="44">
        <v>4.4576000000000002</v>
      </c>
      <c r="BV606" s="44">
        <v>4.9279000000000002</v>
      </c>
      <c r="BW606" s="44">
        <v>5.2606999999999999</v>
      </c>
      <c r="BX606" s="44">
        <v>5.4218000000000002</v>
      </c>
      <c r="BY606" s="44">
        <v>5.3512000000000004</v>
      </c>
      <c r="BZ606" s="1"/>
      <c r="DP606" s="1">
        <v>4</v>
      </c>
      <c r="DQ606" s="1">
        <v>30</v>
      </c>
      <c r="DR606" s="1">
        <v>11</v>
      </c>
      <c r="DS606" s="1">
        <v>19</v>
      </c>
      <c r="DT606" s="1">
        <v>34</v>
      </c>
      <c r="DV606" s="1">
        <v>362.38</v>
      </c>
      <c r="DW606" s="1">
        <v>481.84</v>
      </c>
      <c r="DX606" s="1">
        <v>462.07</v>
      </c>
      <c r="DY606" s="1">
        <v>489.7</v>
      </c>
      <c r="DZ606" s="1">
        <v>476.69</v>
      </c>
      <c r="EA606" s="1"/>
      <c r="EB606" s="2">
        <v>0.90952999999999995</v>
      </c>
      <c r="EC606" s="2">
        <v>0.75195999999999996</v>
      </c>
      <c r="ED606" s="2">
        <v>0.81001000000000001</v>
      </c>
      <c r="EE606" s="2">
        <v>0.67308000000000001</v>
      </c>
      <c r="EF606" s="2">
        <v>0.82596999999999998</v>
      </c>
      <c r="EG606" s="1"/>
      <c r="EH606" s="1">
        <v>1.02</v>
      </c>
      <c r="EI606" s="1">
        <v>0.97</v>
      </c>
      <c r="EJ606" s="1">
        <v>1.23</v>
      </c>
      <c r="EK606" s="1">
        <v>0.68</v>
      </c>
      <c r="EL606" s="1">
        <v>1.04</v>
      </c>
      <c r="EM606" s="1"/>
      <c r="EN606" s="2">
        <v>3146.26</v>
      </c>
      <c r="EO606" s="2">
        <v>3762.19</v>
      </c>
      <c r="EP606" s="2">
        <v>3864.24</v>
      </c>
      <c r="EQ606" s="2">
        <v>3685.72</v>
      </c>
      <c r="ER606" s="2">
        <v>3798.51</v>
      </c>
      <c r="ET606" s="2">
        <v>18.13</v>
      </c>
      <c r="EU606" s="2">
        <v>81.87</v>
      </c>
      <c r="EV606" s="2">
        <v>40.26</v>
      </c>
      <c r="EW606" s="2">
        <v>41.61</v>
      </c>
      <c r="EX606" s="2">
        <v>100</v>
      </c>
      <c r="EY606" s="1"/>
      <c r="EZ606" s="1"/>
      <c r="FA606" s="1"/>
      <c r="FB606" s="2">
        <v>0.04</v>
      </c>
      <c r="FC606" s="2">
        <v>1.91</v>
      </c>
      <c r="FD606" s="2">
        <v>1.47</v>
      </c>
      <c r="FE606" s="2">
        <v>2.08</v>
      </c>
      <c r="FF606" s="2">
        <v>1.85</v>
      </c>
      <c r="FO606" s="2">
        <v>-0.27</v>
      </c>
      <c r="FP606" s="2">
        <v>1.88</v>
      </c>
      <c r="FQ606" s="2">
        <v>1.4</v>
      </c>
      <c r="FR606" s="2">
        <v>2.06</v>
      </c>
      <c r="FS606" s="2">
        <v>1.81</v>
      </c>
      <c r="FU606" s="2">
        <v>2.58</v>
      </c>
      <c r="FV606" s="2">
        <v>16.68</v>
      </c>
      <c r="FW606" s="2">
        <v>9.2100000000000009</v>
      </c>
      <c r="FX606" s="2">
        <v>23.22</v>
      </c>
      <c r="FY606" s="2">
        <v>14.3</v>
      </c>
      <c r="GN606" s="41">
        <v>3.75</v>
      </c>
      <c r="GO606" s="37">
        <v>2097.5167718944199</v>
      </c>
      <c r="GP606" s="1" t="s">
        <v>99</v>
      </c>
    </row>
    <row r="607" spans="2:198" ht="12" customHeight="1" x14ac:dyDescent="0.2">
      <c r="BQ607" s="1"/>
      <c r="BS607" s="1"/>
      <c r="BT607" s="1"/>
      <c r="BU607" s="44"/>
      <c r="BV607" s="44"/>
      <c r="BW607" s="44"/>
      <c r="BX607" s="44"/>
      <c r="BY607" s="44"/>
      <c r="BZ607" s="1"/>
      <c r="DP607" s="2"/>
      <c r="DQ607" s="2"/>
      <c r="DR607" s="2"/>
      <c r="DS607" s="2"/>
      <c r="DT607" s="2"/>
      <c r="DU607" s="2"/>
      <c r="GO607" s="37"/>
      <c r="GP607" s="1" t="s">
        <v>99</v>
      </c>
    </row>
    <row r="608" spans="2:198" ht="12" customHeight="1" x14ac:dyDescent="0.2">
      <c r="BQ608" s="1"/>
      <c r="BS608" s="1"/>
      <c r="BT608" s="1"/>
      <c r="BU608" s="44"/>
      <c r="BV608" s="44"/>
      <c r="BW608" s="44"/>
      <c r="BX608" s="44"/>
      <c r="BY608" s="44"/>
      <c r="BZ608" s="1"/>
      <c r="DP608" s="2"/>
      <c r="DQ608" s="2"/>
      <c r="DR608" s="2"/>
      <c r="DS608" s="2"/>
      <c r="DT608" s="2"/>
      <c r="DU608" s="2"/>
      <c r="GO608" s="37"/>
      <c r="GP608" s="1" t="s">
        <v>99</v>
      </c>
    </row>
    <row r="609" spans="1:198" ht="12" customHeight="1" x14ac:dyDescent="0.2">
      <c r="BQ609" s="1"/>
      <c r="BS609" s="1"/>
      <c r="BT609" s="1"/>
      <c r="BU609" s="44"/>
      <c r="BV609" s="44"/>
      <c r="BW609" s="44"/>
      <c r="BX609" s="44"/>
      <c r="BY609" s="44"/>
      <c r="BZ609" s="1"/>
      <c r="DP609" s="2"/>
      <c r="DQ609" s="2"/>
      <c r="DR609" s="2"/>
      <c r="DS609" s="2"/>
      <c r="DT609" s="2"/>
      <c r="DU609" s="2"/>
      <c r="GO609" s="37"/>
      <c r="GP609" s="1" t="s">
        <v>99</v>
      </c>
    </row>
    <row r="610" spans="1:198" ht="12" customHeight="1" x14ac:dyDescent="0.2">
      <c r="BQ610" s="1"/>
      <c r="BS610" s="1"/>
      <c r="BT610" s="1"/>
      <c r="BU610" s="44"/>
      <c r="BV610" s="44"/>
      <c r="BW610" s="44"/>
      <c r="BX610" s="44"/>
      <c r="BY610" s="44"/>
      <c r="BZ610" s="1"/>
      <c r="DP610" s="2"/>
      <c r="DQ610" s="2"/>
      <c r="DR610" s="2"/>
      <c r="DS610" s="2"/>
      <c r="DT610" s="2"/>
      <c r="DU610" s="2"/>
      <c r="GO610" s="37"/>
      <c r="GP610" s="1" t="s">
        <v>99</v>
      </c>
    </row>
    <row r="611" spans="1:198" ht="12" customHeight="1" x14ac:dyDescent="0.2">
      <c r="BQ611" s="1"/>
      <c r="BS611" s="1"/>
      <c r="BT611" s="1"/>
      <c r="BU611" s="44"/>
      <c r="BV611" s="44"/>
      <c r="BW611" s="44"/>
      <c r="BX611" s="44"/>
      <c r="BY611" s="44"/>
      <c r="BZ611" s="1"/>
      <c r="DP611" s="2"/>
      <c r="DQ611" s="2"/>
      <c r="DR611" s="2"/>
      <c r="DS611" s="2"/>
      <c r="DT611" s="2"/>
      <c r="DU611" s="2"/>
      <c r="GO611" s="37"/>
      <c r="GP611" s="1" t="s">
        <v>99</v>
      </c>
    </row>
    <row r="612" spans="1:198" ht="12" customHeight="1" x14ac:dyDescent="0.2">
      <c r="BQ612" s="1"/>
      <c r="BS612" s="1"/>
      <c r="BT612" s="1"/>
      <c r="BU612" s="44"/>
      <c r="BV612" s="44"/>
      <c r="BW612" s="44"/>
      <c r="BX612" s="44"/>
      <c r="BY612" s="44"/>
      <c r="BZ612" s="1"/>
      <c r="DP612" s="2"/>
      <c r="DQ612" s="2"/>
      <c r="DR612" s="2"/>
      <c r="DS612" s="2"/>
      <c r="DT612" s="2"/>
      <c r="DU612" s="2"/>
      <c r="GO612" s="37"/>
      <c r="GP612" s="1" t="s">
        <v>99</v>
      </c>
    </row>
    <row r="613" spans="1:198" ht="12" customHeight="1" x14ac:dyDescent="0.2">
      <c r="BQ613" s="1"/>
      <c r="BS613" s="1"/>
      <c r="BT613" s="1"/>
      <c r="BU613" s="44"/>
      <c r="BV613" s="44"/>
      <c r="BW613" s="44"/>
      <c r="BX613" s="44"/>
      <c r="BY613" s="44"/>
      <c r="BZ613" s="1"/>
      <c r="DP613" s="2"/>
      <c r="DQ613" s="2"/>
      <c r="DR613" s="2"/>
      <c r="DS613" s="2"/>
      <c r="DT613" s="2"/>
      <c r="DU613" s="2"/>
      <c r="GO613" s="37"/>
      <c r="GP613" s="1" t="s">
        <v>99</v>
      </c>
    </row>
    <row r="614" spans="1:198" ht="12" customHeight="1" x14ac:dyDescent="0.2">
      <c r="BQ614" s="1"/>
      <c r="BS614" s="1"/>
      <c r="BT614" s="1"/>
      <c r="BU614" s="44"/>
      <c r="BV614" s="44"/>
      <c r="BW614" s="44"/>
      <c r="BX614" s="44"/>
      <c r="BY614" s="44"/>
      <c r="BZ614" s="1"/>
      <c r="DP614" s="2"/>
      <c r="DQ614" s="2"/>
      <c r="DR614" s="2"/>
      <c r="DS614" s="2"/>
      <c r="DT614" s="2"/>
      <c r="DU614" s="2"/>
      <c r="GO614" s="37"/>
      <c r="GP614" s="1" t="s">
        <v>99</v>
      </c>
    </row>
    <row r="615" spans="1:198" ht="12" customHeight="1" x14ac:dyDescent="0.2">
      <c r="BQ615" s="1"/>
      <c r="BS615" s="1"/>
      <c r="BT615" s="1"/>
      <c r="BU615" s="44"/>
      <c r="BV615" s="44"/>
      <c r="BW615" s="44"/>
      <c r="BX615" s="44"/>
      <c r="BY615" s="44"/>
      <c r="BZ615" s="1"/>
      <c r="DP615" s="2"/>
      <c r="DQ615" s="2"/>
      <c r="DR615" s="2"/>
      <c r="DS615" s="2"/>
      <c r="DT615" s="2"/>
      <c r="DU615" s="2"/>
      <c r="GO615" s="37"/>
      <c r="GP615" s="1" t="s">
        <v>99</v>
      </c>
    </row>
    <row r="616" spans="1:198" ht="12" customHeight="1" x14ac:dyDescent="0.2">
      <c r="A616" s="6" t="s">
        <v>99</v>
      </c>
      <c r="B616" s="6" t="s">
        <v>99</v>
      </c>
      <c r="C616" s="6" t="s">
        <v>99</v>
      </c>
      <c r="D616" s="6" t="s">
        <v>99</v>
      </c>
      <c r="E616" s="6" t="s">
        <v>99</v>
      </c>
      <c r="F616" s="6" t="s">
        <v>99</v>
      </c>
      <c r="G616" s="6" t="s">
        <v>99</v>
      </c>
      <c r="H616" s="6" t="s">
        <v>99</v>
      </c>
      <c r="I616" s="6" t="s">
        <v>99</v>
      </c>
      <c r="J616" s="6" t="s">
        <v>99</v>
      </c>
      <c r="K616" s="6" t="s">
        <v>99</v>
      </c>
      <c r="L616" s="6" t="s">
        <v>99</v>
      </c>
      <c r="M616" s="6" t="s">
        <v>99</v>
      </c>
      <c r="N616" s="6" t="s">
        <v>99</v>
      </c>
      <c r="O616" s="6" t="s">
        <v>99</v>
      </c>
      <c r="P616" s="6" t="s">
        <v>99</v>
      </c>
      <c r="Q616" s="6" t="s">
        <v>99</v>
      </c>
      <c r="R616" s="6" t="s">
        <v>99</v>
      </c>
      <c r="S616" s="6" t="s">
        <v>99</v>
      </c>
      <c r="T616" s="6" t="s">
        <v>99</v>
      </c>
      <c r="U616" s="6" t="s">
        <v>99</v>
      </c>
      <c r="V616" s="6" t="s">
        <v>99</v>
      </c>
      <c r="W616" s="6" t="s">
        <v>99</v>
      </c>
      <c r="X616" s="6" t="s">
        <v>99</v>
      </c>
      <c r="Y616" s="6" t="s">
        <v>99</v>
      </c>
      <c r="Z616" s="6" t="s">
        <v>99</v>
      </c>
      <c r="AA616" s="6" t="s">
        <v>99</v>
      </c>
      <c r="AB616" s="6" t="s">
        <v>99</v>
      </c>
      <c r="AC616" s="6" t="s">
        <v>99</v>
      </c>
      <c r="AD616" s="6" t="s">
        <v>99</v>
      </c>
      <c r="AE616" s="6" t="s">
        <v>99</v>
      </c>
      <c r="AF616" s="6" t="s">
        <v>99</v>
      </c>
      <c r="AG616" s="6" t="s">
        <v>99</v>
      </c>
      <c r="AH616" s="6" t="s">
        <v>99</v>
      </c>
      <c r="AI616" s="6" t="s">
        <v>99</v>
      </c>
      <c r="AJ616" s="6" t="s">
        <v>99</v>
      </c>
      <c r="AK616" s="6" t="s">
        <v>99</v>
      </c>
      <c r="AL616" s="6" t="s">
        <v>99</v>
      </c>
      <c r="AM616" s="6" t="s">
        <v>99</v>
      </c>
      <c r="AN616" s="6" t="s">
        <v>99</v>
      </c>
      <c r="AO616" s="6" t="s">
        <v>99</v>
      </c>
      <c r="AP616" s="6" t="s">
        <v>99</v>
      </c>
      <c r="AQ616" s="6" t="s">
        <v>99</v>
      </c>
      <c r="AR616" s="6" t="s">
        <v>99</v>
      </c>
      <c r="AS616" s="6" t="s">
        <v>99</v>
      </c>
      <c r="AT616" s="6" t="s">
        <v>99</v>
      </c>
      <c r="AU616" s="6" t="s">
        <v>99</v>
      </c>
      <c r="AV616" s="6" t="s">
        <v>99</v>
      </c>
      <c r="AW616" s="6" t="s">
        <v>99</v>
      </c>
      <c r="AX616" s="6" t="s">
        <v>99</v>
      </c>
      <c r="AY616" s="6" t="s">
        <v>99</v>
      </c>
      <c r="AZ616" s="6" t="s">
        <v>99</v>
      </c>
      <c r="BA616" s="6" t="s">
        <v>99</v>
      </c>
      <c r="BB616" s="6" t="s">
        <v>99</v>
      </c>
      <c r="BC616" s="6" t="s">
        <v>99</v>
      </c>
      <c r="BD616" s="6" t="s">
        <v>99</v>
      </c>
      <c r="BE616" s="6" t="s">
        <v>99</v>
      </c>
      <c r="BF616" s="6" t="s">
        <v>99</v>
      </c>
      <c r="BG616" s="6" t="s">
        <v>99</v>
      </c>
      <c r="BH616" s="6" t="s">
        <v>99</v>
      </c>
      <c r="BI616" s="6" t="s">
        <v>99</v>
      </c>
      <c r="BJ616" s="6" t="s">
        <v>99</v>
      </c>
      <c r="BK616" s="6" t="s">
        <v>99</v>
      </c>
      <c r="BL616" s="6" t="s">
        <v>99</v>
      </c>
      <c r="BM616" s="6" t="s">
        <v>99</v>
      </c>
      <c r="BN616" s="6" t="s">
        <v>99</v>
      </c>
      <c r="BO616" s="6" t="s">
        <v>99</v>
      </c>
      <c r="BP616" s="6" t="s">
        <v>99</v>
      </c>
      <c r="BQ616" s="6" t="s">
        <v>99</v>
      </c>
      <c r="BR616" s="6" t="s">
        <v>99</v>
      </c>
      <c r="BS616" s="6" t="s">
        <v>99</v>
      </c>
      <c r="BT616" s="6" t="s">
        <v>99</v>
      </c>
      <c r="BU616" s="6" t="s">
        <v>99</v>
      </c>
      <c r="BV616" s="6" t="s">
        <v>99</v>
      </c>
      <c r="BW616" s="6" t="s">
        <v>99</v>
      </c>
      <c r="BX616" s="6" t="s">
        <v>99</v>
      </c>
      <c r="BY616" s="6" t="s">
        <v>99</v>
      </c>
      <c r="BZ616" s="6" t="s">
        <v>99</v>
      </c>
      <c r="CA616" s="6" t="s">
        <v>99</v>
      </c>
      <c r="CB616" s="6" t="s">
        <v>99</v>
      </c>
      <c r="CC616" s="6" t="s">
        <v>99</v>
      </c>
      <c r="CD616" s="6" t="s">
        <v>99</v>
      </c>
      <c r="CE616" s="6" t="s">
        <v>99</v>
      </c>
      <c r="CF616" s="6" t="s">
        <v>99</v>
      </c>
      <c r="CG616" s="6" t="s">
        <v>99</v>
      </c>
      <c r="CH616" s="6" t="s">
        <v>99</v>
      </c>
      <c r="CI616" s="6" t="s">
        <v>99</v>
      </c>
      <c r="CJ616" s="6" t="s">
        <v>99</v>
      </c>
      <c r="CK616" s="6" t="s">
        <v>99</v>
      </c>
      <c r="CL616" s="6" t="s">
        <v>99</v>
      </c>
      <c r="CM616" s="6" t="s">
        <v>99</v>
      </c>
      <c r="CN616" s="6" t="s">
        <v>99</v>
      </c>
      <c r="CO616" s="6" t="s">
        <v>99</v>
      </c>
      <c r="CP616" s="6" t="s">
        <v>99</v>
      </c>
      <c r="CQ616" s="6" t="s">
        <v>99</v>
      </c>
      <c r="CR616" s="6" t="s">
        <v>99</v>
      </c>
      <c r="CS616" s="6" t="s">
        <v>99</v>
      </c>
      <c r="CT616" s="6" t="s">
        <v>99</v>
      </c>
      <c r="CU616" s="6" t="s">
        <v>99</v>
      </c>
      <c r="CV616" s="6" t="s">
        <v>99</v>
      </c>
      <c r="CW616" s="6" t="s">
        <v>99</v>
      </c>
      <c r="CX616" s="6" t="s">
        <v>99</v>
      </c>
      <c r="CY616" s="6" t="s">
        <v>99</v>
      </c>
      <c r="CZ616" s="6" t="s">
        <v>99</v>
      </c>
      <c r="DA616" s="6" t="s">
        <v>99</v>
      </c>
      <c r="DB616" s="6" t="s">
        <v>99</v>
      </c>
      <c r="DC616" s="6" t="s">
        <v>99</v>
      </c>
      <c r="DD616" s="6" t="s">
        <v>99</v>
      </c>
      <c r="DE616" s="6" t="s">
        <v>99</v>
      </c>
      <c r="DF616" s="6" t="s">
        <v>99</v>
      </c>
      <c r="DG616" s="6" t="s">
        <v>99</v>
      </c>
      <c r="DH616" s="6" t="s">
        <v>99</v>
      </c>
      <c r="DI616" s="6" t="s">
        <v>99</v>
      </c>
      <c r="DJ616" s="6" t="s">
        <v>99</v>
      </c>
      <c r="DK616" s="6" t="s">
        <v>99</v>
      </c>
      <c r="DL616" s="6" t="s">
        <v>99</v>
      </c>
      <c r="DM616" s="6" t="s">
        <v>99</v>
      </c>
      <c r="DN616" s="6" t="s">
        <v>99</v>
      </c>
      <c r="DO616" s="6" t="s">
        <v>99</v>
      </c>
      <c r="DP616" s="6" t="s">
        <v>99</v>
      </c>
      <c r="DQ616" s="6" t="s">
        <v>99</v>
      </c>
      <c r="DR616" s="6" t="s">
        <v>99</v>
      </c>
      <c r="DS616" s="6" t="s">
        <v>99</v>
      </c>
      <c r="DT616" s="6" t="s">
        <v>99</v>
      </c>
      <c r="DU616" s="6" t="s">
        <v>99</v>
      </c>
      <c r="DV616" s="6" t="s">
        <v>99</v>
      </c>
      <c r="DW616" s="6" t="s">
        <v>99</v>
      </c>
      <c r="DX616" s="6" t="s">
        <v>99</v>
      </c>
      <c r="DY616" s="6" t="s">
        <v>99</v>
      </c>
      <c r="DZ616" s="6" t="s">
        <v>99</v>
      </c>
      <c r="EA616" s="6" t="s">
        <v>99</v>
      </c>
      <c r="EB616" s="6" t="s">
        <v>99</v>
      </c>
      <c r="EC616" s="6" t="s">
        <v>99</v>
      </c>
      <c r="ED616" s="6" t="s">
        <v>99</v>
      </c>
      <c r="EE616" s="6" t="s">
        <v>99</v>
      </c>
      <c r="EF616" s="6" t="s">
        <v>99</v>
      </c>
      <c r="EG616" s="6" t="s">
        <v>99</v>
      </c>
      <c r="EH616" s="6" t="s">
        <v>99</v>
      </c>
      <c r="EI616" s="6" t="s">
        <v>99</v>
      </c>
      <c r="EJ616" s="6" t="s">
        <v>99</v>
      </c>
      <c r="EK616" s="6" t="s">
        <v>99</v>
      </c>
      <c r="EL616" s="6" t="s">
        <v>99</v>
      </c>
      <c r="EM616" s="6" t="s">
        <v>99</v>
      </c>
      <c r="EN616" s="6" t="s">
        <v>99</v>
      </c>
      <c r="EO616" s="6" t="s">
        <v>99</v>
      </c>
      <c r="EP616" s="6" t="s">
        <v>99</v>
      </c>
      <c r="EQ616" s="6" t="s">
        <v>99</v>
      </c>
      <c r="ER616" s="6" t="s">
        <v>99</v>
      </c>
      <c r="ES616" s="6" t="s">
        <v>99</v>
      </c>
      <c r="ET616" s="6" t="s">
        <v>99</v>
      </c>
      <c r="EU616" s="6" t="s">
        <v>99</v>
      </c>
      <c r="EV616" s="6" t="s">
        <v>99</v>
      </c>
      <c r="EW616" s="6" t="s">
        <v>99</v>
      </c>
      <c r="EX616" s="6" t="s">
        <v>99</v>
      </c>
      <c r="EY616" s="6" t="s">
        <v>99</v>
      </c>
      <c r="EZ616" s="6" t="s">
        <v>99</v>
      </c>
      <c r="FA616" s="6" t="s">
        <v>99</v>
      </c>
      <c r="FB616" s="6" t="s">
        <v>99</v>
      </c>
      <c r="FC616" s="6" t="s">
        <v>99</v>
      </c>
      <c r="FD616" s="6" t="s">
        <v>99</v>
      </c>
      <c r="FE616" s="6" t="s">
        <v>99</v>
      </c>
      <c r="FF616" s="6" t="s">
        <v>99</v>
      </c>
      <c r="FG616" s="6" t="s">
        <v>99</v>
      </c>
      <c r="FH616" s="6" t="s">
        <v>99</v>
      </c>
      <c r="FI616" s="6" t="s">
        <v>99</v>
      </c>
      <c r="FJ616" s="6" t="s">
        <v>99</v>
      </c>
      <c r="FK616" s="6" t="s">
        <v>99</v>
      </c>
      <c r="FL616" s="6" t="s">
        <v>99</v>
      </c>
      <c r="FM616" s="6" t="s">
        <v>99</v>
      </c>
      <c r="FN616" s="6" t="s">
        <v>99</v>
      </c>
      <c r="FO616" s="6" t="s">
        <v>99</v>
      </c>
      <c r="FP616" s="6" t="s">
        <v>99</v>
      </c>
      <c r="FQ616" s="6" t="s">
        <v>99</v>
      </c>
      <c r="FR616" s="6" t="s">
        <v>99</v>
      </c>
      <c r="FS616" s="6" t="s">
        <v>99</v>
      </c>
      <c r="FT616" s="6" t="s">
        <v>99</v>
      </c>
      <c r="FU616" s="6" t="s">
        <v>99</v>
      </c>
      <c r="FV616" s="6" t="s">
        <v>99</v>
      </c>
      <c r="FW616" s="6" t="s">
        <v>99</v>
      </c>
      <c r="FX616" s="6" t="s">
        <v>99</v>
      </c>
      <c r="FY616" s="6" t="s">
        <v>99</v>
      </c>
      <c r="FZ616" s="6" t="s">
        <v>99</v>
      </c>
      <c r="GA616" s="6" t="s">
        <v>99</v>
      </c>
      <c r="GB616" s="6" t="s">
        <v>99</v>
      </c>
      <c r="GC616" s="6" t="s">
        <v>99</v>
      </c>
      <c r="GD616" s="6" t="s">
        <v>99</v>
      </c>
      <c r="GE616" s="6" t="s">
        <v>99</v>
      </c>
      <c r="GF616" s="6" t="s">
        <v>99</v>
      </c>
      <c r="GG616" s="6" t="s">
        <v>99</v>
      </c>
      <c r="GH616" s="6" t="s">
        <v>99</v>
      </c>
      <c r="GI616" s="6" t="s">
        <v>99</v>
      </c>
      <c r="GJ616" s="6" t="s">
        <v>99</v>
      </c>
      <c r="GK616" s="6" t="s">
        <v>99</v>
      </c>
      <c r="GL616" s="6" t="s">
        <v>99</v>
      </c>
      <c r="GM616" s="6" t="s">
        <v>99</v>
      </c>
      <c r="GN616" s="6" t="s">
        <v>99</v>
      </c>
      <c r="GO616" s="6" t="s">
        <v>99</v>
      </c>
      <c r="GP616" s="1" t="s">
        <v>99</v>
      </c>
    </row>
  </sheetData>
  <phoneticPr fontId="6" type="noConversion"/>
  <pageMargins left="0.75" right="0.75" top="1" bottom="1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BGSIndices1975Onwards</vt:lpstr>
    </vt:vector>
  </TitlesOfParts>
  <Company>Watson Wyatt Worldwide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wilkie</dc:creator>
  <cp:lastModifiedBy>Thomas, Ryland</cp:lastModifiedBy>
  <cp:lastPrinted>2004-05-04T12:58:10Z</cp:lastPrinted>
  <dcterms:created xsi:type="dcterms:W3CDTF">1999-04-18T13:42:38Z</dcterms:created>
  <dcterms:modified xsi:type="dcterms:W3CDTF">2026-04-20T11:11:51Z</dcterms:modified>
</cp:coreProperties>
</file>